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1745" activeTab="7"/>
  </bookViews>
  <sheets>
    <sheet name="St Louis" sheetId="24" r:id="rId1"/>
    <sheet name="NW" sheetId="14" r:id="rId2"/>
    <sheet name="KC" sheetId="18" r:id="rId3"/>
    <sheet name="Central" sheetId="19" r:id="rId4"/>
    <sheet name="SW" sheetId="15" r:id="rId5"/>
    <sheet name="NE" sheetId="16" r:id="rId6"/>
    <sheet name="SE" sheetId="17" r:id="rId7"/>
    <sheet name="MODOT Summary" sheetId="12" r:id="rId8"/>
    <sheet name="validations" sheetId="9" state="hidden" r:id="rId9"/>
  </sheets>
  <externalReferences>
    <externalReference r:id="rId10"/>
    <externalReference r:id="rId11"/>
  </externalReferences>
  <definedNames>
    <definedName name="_" comment="3I2195">NE!#REF!</definedName>
  </definedNames>
  <calcPr calcId="145621"/>
</workbook>
</file>

<file path=xl/calcChain.xml><?xml version="1.0" encoding="utf-8"?>
<calcChain xmlns="http://schemas.openxmlformats.org/spreadsheetml/2006/main">
  <c r="H298" i="12" l="1"/>
  <c r="H297" i="12"/>
  <c r="H296" i="12"/>
  <c r="G296" i="12"/>
  <c r="F296" i="12"/>
  <c r="E296" i="12"/>
  <c r="D296" i="12"/>
  <c r="C296" i="12"/>
  <c r="B296" i="12"/>
  <c r="M293" i="12"/>
  <c r="L295" i="12"/>
  <c r="L294" i="12"/>
  <c r="L293" i="12"/>
  <c r="K295" i="12"/>
  <c r="K294" i="12"/>
  <c r="K293" i="12"/>
  <c r="G293" i="12"/>
  <c r="F293" i="12"/>
  <c r="E293" i="12"/>
  <c r="D293" i="12"/>
  <c r="C293" i="12"/>
  <c r="B293" i="12"/>
  <c r="I284" i="12"/>
  <c r="I281" i="12"/>
  <c r="L278" i="12"/>
  <c r="K280" i="12"/>
  <c r="K279" i="12"/>
  <c r="K278" i="12"/>
  <c r="B38" i="12" l="1"/>
  <c r="B35" i="12"/>
  <c r="B32" i="12"/>
  <c r="B29" i="12"/>
  <c r="C38" i="12"/>
  <c r="C35" i="12"/>
  <c r="C29" i="12"/>
  <c r="E89" i="12"/>
  <c r="E38" i="12"/>
  <c r="E32" i="12"/>
  <c r="E29" i="12"/>
  <c r="C26" i="12"/>
  <c r="B26" i="12"/>
  <c r="E26" i="12"/>
  <c r="D26" i="12"/>
  <c r="L175" i="12" l="1"/>
  <c r="M136" i="12"/>
  <c r="M96" i="12"/>
  <c r="L130" i="12"/>
  <c r="L40" i="12"/>
  <c r="M20" i="12"/>
  <c r="M11" i="12"/>
  <c r="M8" i="12"/>
  <c r="A262" i="12" l="1"/>
  <c r="A259" i="12"/>
  <c r="H92" i="12"/>
  <c r="H93" i="12"/>
  <c r="H86" i="12"/>
  <c r="H83" i="12"/>
  <c r="H80" i="12"/>
  <c r="H77" i="12"/>
  <c r="H74" i="12"/>
  <c r="H71" i="12"/>
  <c r="H68" i="12"/>
  <c r="H65" i="12"/>
  <c r="E86" i="12"/>
  <c r="E83" i="12"/>
  <c r="E80" i="12"/>
  <c r="E77" i="12"/>
  <c r="E74" i="12"/>
  <c r="E71" i="12"/>
  <c r="E68" i="12"/>
  <c r="E65" i="12"/>
  <c r="D86" i="12"/>
  <c r="D83" i="12"/>
  <c r="D80" i="12"/>
  <c r="D77" i="12"/>
  <c r="D74" i="12"/>
  <c r="D71" i="12"/>
  <c r="D68" i="12"/>
  <c r="D65" i="12"/>
  <c r="C86" i="12"/>
  <c r="C65" i="12"/>
  <c r="B92" i="12"/>
  <c r="B86" i="12"/>
  <c r="B83" i="12"/>
  <c r="B80" i="12"/>
  <c r="B77" i="12"/>
  <c r="B74" i="12"/>
  <c r="B71" i="12"/>
  <c r="B68" i="12"/>
  <c r="B65" i="12"/>
  <c r="A92" i="12"/>
  <c r="A86" i="12"/>
  <c r="A83" i="12"/>
  <c r="A80" i="12"/>
  <c r="A77" i="12"/>
  <c r="A74" i="12"/>
  <c r="A71" i="12"/>
  <c r="A68" i="12"/>
  <c r="A65" i="12"/>
  <c r="H62" i="12"/>
  <c r="H59" i="12"/>
  <c r="H57" i="12"/>
  <c r="H56" i="12"/>
  <c r="H54" i="12"/>
  <c r="H53" i="12"/>
  <c r="K50" i="12"/>
  <c r="H50" i="12"/>
  <c r="L48" i="12"/>
  <c r="L47" i="12"/>
  <c r="K49" i="12"/>
  <c r="K48" i="12"/>
  <c r="K47" i="12"/>
  <c r="H48" i="12"/>
  <c r="H47" i="12"/>
  <c r="H45" i="12"/>
  <c r="H44" i="12"/>
  <c r="L42" i="12"/>
  <c r="L41" i="12"/>
  <c r="K43" i="12"/>
  <c r="K42" i="12"/>
  <c r="K41" i="12"/>
  <c r="L39" i="12"/>
  <c r="L38" i="12"/>
  <c r="K40" i="12"/>
  <c r="K39" i="12"/>
  <c r="K38" i="12"/>
  <c r="H37" i="12"/>
  <c r="H36" i="12"/>
  <c r="H35" i="12"/>
  <c r="H33" i="12"/>
  <c r="H32" i="12"/>
  <c r="I31" i="12"/>
  <c r="I30" i="12"/>
  <c r="I29" i="12"/>
  <c r="H31" i="12"/>
  <c r="H30" i="12"/>
  <c r="H29" i="12"/>
  <c r="I26" i="12"/>
  <c r="H28" i="12"/>
  <c r="H27" i="12"/>
  <c r="H26" i="12"/>
  <c r="H25" i="12"/>
  <c r="H24" i="12"/>
  <c r="H23" i="12"/>
  <c r="L22" i="12"/>
  <c r="L21" i="12"/>
  <c r="L20" i="12"/>
  <c r="K22" i="12"/>
  <c r="K21" i="12"/>
  <c r="K20" i="12"/>
  <c r="L19" i="12"/>
  <c r="L18" i="12"/>
  <c r="L17" i="12"/>
  <c r="K19" i="12"/>
  <c r="K18" i="12"/>
  <c r="K17" i="12"/>
  <c r="L16" i="12"/>
  <c r="L15" i="12"/>
  <c r="L14" i="12"/>
  <c r="K16" i="12"/>
  <c r="K15" i="12"/>
  <c r="K14" i="12"/>
  <c r="L13" i="12"/>
  <c r="L12" i="12"/>
  <c r="L11" i="12"/>
  <c r="K13" i="12"/>
  <c r="K12" i="12"/>
  <c r="K11" i="12"/>
  <c r="L9" i="12"/>
  <c r="L8" i="12"/>
  <c r="K10" i="12"/>
  <c r="K9" i="12"/>
  <c r="K8" i="12"/>
  <c r="D62" i="12"/>
  <c r="D59" i="12"/>
  <c r="D56" i="12"/>
  <c r="D53" i="12"/>
  <c r="D50" i="12"/>
  <c r="D47" i="12"/>
  <c r="D44" i="12"/>
  <c r="D41" i="12"/>
  <c r="D38" i="12"/>
  <c r="D35" i="12"/>
  <c r="D32" i="12"/>
  <c r="D29" i="12"/>
  <c r="E62" i="12"/>
  <c r="E59" i="12"/>
  <c r="E56" i="12"/>
  <c r="E53" i="12"/>
  <c r="E50" i="12"/>
  <c r="E47" i="12"/>
  <c r="E44" i="12"/>
  <c r="E41" i="12"/>
  <c r="C62" i="12"/>
  <c r="C59" i="12"/>
  <c r="C56" i="12"/>
  <c r="C53" i="12"/>
  <c r="C50" i="12"/>
  <c r="C47" i="12"/>
  <c r="C44" i="12"/>
  <c r="C41" i="12"/>
  <c r="B62" i="12"/>
  <c r="B59" i="12"/>
  <c r="B56" i="12"/>
  <c r="B53" i="12"/>
  <c r="B50" i="12"/>
  <c r="B47" i="12"/>
  <c r="B44" i="12"/>
  <c r="B41" i="12"/>
  <c r="A62" i="12"/>
  <c r="A59" i="12"/>
  <c r="A56" i="12"/>
  <c r="A53" i="12"/>
  <c r="A50" i="12"/>
  <c r="A47" i="12"/>
  <c r="A44" i="12"/>
  <c r="A41" i="12"/>
  <c r="A96" i="12"/>
  <c r="B96" i="12"/>
  <c r="C96" i="12"/>
  <c r="D96" i="12"/>
  <c r="E96" i="12"/>
  <c r="F96" i="12"/>
  <c r="G96" i="12"/>
  <c r="K96" i="12"/>
  <c r="L96" i="12"/>
  <c r="K97" i="12"/>
  <c r="L97" i="12"/>
  <c r="K98" i="12"/>
  <c r="L98" i="12"/>
  <c r="H240" i="12"/>
  <c r="H237" i="12"/>
  <c r="H234" i="12"/>
  <c r="H231" i="12"/>
  <c r="H228" i="12"/>
  <c r="H225" i="12"/>
  <c r="H222" i="12"/>
  <c r="H219" i="12"/>
  <c r="H216" i="12"/>
  <c r="H215" i="12"/>
  <c r="H214" i="12"/>
  <c r="H213" i="12"/>
  <c r="L211" i="12"/>
  <c r="L210" i="12"/>
  <c r="K212" i="12"/>
  <c r="K211" i="12"/>
  <c r="K210" i="12"/>
  <c r="L207" i="12"/>
  <c r="K209" i="12"/>
  <c r="K208" i="12"/>
  <c r="K207" i="12"/>
  <c r="I204" i="12"/>
  <c r="H206" i="12"/>
  <c r="H205" i="12"/>
  <c r="H204" i="12"/>
  <c r="J201" i="12"/>
  <c r="I203" i="12"/>
  <c r="I202" i="12"/>
  <c r="I201" i="12"/>
  <c r="H203" i="12"/>
  <c r="H202" i="12"/>
  <c r="H201" i="12"/>
  <c r="G240" i="12"/>
  <c r="G237" i="12"/>
  <c r="G234" i="12"/>
  <c r="G231" i="12"/>
  <c r="G228" i="12"/>
  <c r="G225" i="12"/>
  <c r="G222" i="12"/>
  <c r="G219" i="12"/>
  <c r="G216" i="12"/>
  <c r="G213" i="12"/>
  <c r="G210" i="12"/>
  <c r="G207" i="12"/>
  <c r="G204" i="12"/>
  <c r="G201" i="12"/>
  <c r="F240" i="12"/>
  <c r="F237" i="12"/>
  <c r="F234" i="12"/>
  <c r="F231" i="12"/>
  <c r="F228" i="12"/>
  <c r="F225" i="12"/>
  <c r="F222" i="12"/>
  <c r="F219" i="12"/>
  <c r="F216" i="12"/>
  <c r="F213" i="12"/>
  <c r="F210" i="12"/>
  <c r="F207" i="12"/>
  <c r="F204" i="12"/>
  <c r="F201" i="12"/>
  <c r="E240" i="12"/>
  <c r="E237" i="12"/>
  <c r="E234" i="12"/>
  <c r="E231" i="12"/>
  <c r="E228" i="12"/>
  <c r="E225" i="12"/>
  <c r="E222" i="12"/>
  <c r="E219" i="12"/>
  <c r="E216" i="12"/>
  <c r="E213" i="12"/>
  <c r="E210" i="12"/>
  <c r="E207" i="12"/>
  <c r="E204" i="12"/>
  <c r="E201" i="12"/>
  <c r="D240" i="12"/>
  <c r="D237" i="12"/>
  <c r="D234" i="12"/>
  <c r="D231" i="12"/>
  <c r="D228" i="12"/>
  <c r="D225" i="12"/>
  <c r="D222" i="12"/>
  <c r="D219" i="12"/>
  <c r="D216" i="12"/>
  <c r="D213" i="12"/>
  <c r="D210" i="12"/>
  <c r="D207" i="12"/>
  <c r="D204" i="12"/>
  <c r="D201" i="12"/>
  <c r="C240" i="12"/>
  <c r="C237" i="12"/>
  <c r="C234" i="12"/>
  <c r="C231" i="12"/>
  <c r="C228" i="12"/>
  <c r="C225" i="12"/>
  <c r="C222" i="12"/>
  <c r="C219" i="12"/>
  <c r="C216" i="12"/>
  <c r="C213" i="12"/>
  <c r="C210" i="12"/>
  <c r="C207" i="12"/>
  <c r="C204" i="12"/>
  <c r="C201" i="12"/>
  <c r="B240" i="12"/>
  <c r="B237" i="12"/>
  <c r="B234" i="12"/>
  <c r="B231" i="12"/>
  <c r="B228" i="12"/>
  <c r="B225" i="12"/>
  <c r="B222" i="12"/>
  <c r="B219" i="12"/>
  <c r="B216" i="12"/>
  <c r="B213" i="12"/>
  <c r="B210" i="12"/>
  <c r="B207" i="12"/>
  <c r="B204" i="12"/>
  <c r="B201" i="12"/>
  <c r="A240" i="12"/>
  <c r="A237" i="12"/>
  <c r="A234" i="12"/>
  <c r="A231" i="12"/>
  <c r="A228" i="12"/>
  <c r="A225" i="12"/>
  <c r="A222" i="12"/>
  <c r="A219" i="12"/>
  <c r="A216" i="12"/>
  <c r="A213" i="12"/>
  <c r="A210" i="12"/>
  <c r="A207" i="12"/>
  <c r="A204" i="12"/>
  <c r="A201" i="12"/>
  <c r="H198" i="12" l="1"/>
  <c r="H197" i="12"/>
  <c r="H194" i="12"/>
  <c r="H191" i="12"/>
  <c r="H188" i="12"/>
  <c r="H185" i="12"/>
  <c r="H182" i="12"/>
  <c r="L179" i="12"/>
  <c r="K181" i="12"/>
  <c r="K180" i="12"/>
  <c r="K179" i="12"/>
  <c r="L177" i="12"/>
  <c r="L176" i="12"/>
  <c r="K178" i="12"/>
  <c r="K177" i="12"/>
  <c r="K176" i="12"/>
  <c r="F173" i="12"/>
  <c r="L174" i="12"/>
  <c r="L173" i="12"/>
  <c r="K175" i="12"/>
  <c r="K174" i="12"/>
  <c r="K173" i="12"/>
  <c r="H172" i="12"/>
  <c r="H171" i="12"/>
  <c r="H170" i="12"/>
  <c r="H169" i="12"/>
  <c r="H168" i="12"/>
  <c r="H167" i="12"/>
  <c r="G197" i="12"/>
  <c r="G194" i="12"/>
  <c r="G191" i="12"/>
  <c r="G188" i="12"/>
  <c r="G185" i="12"/>
  <c r="G182" i="12"/>
  <c r="G179" i="12"/>
  <c r="G176" i="12"/>
  <c r="G173" i="12"/>
  <c r="G170" i="12"/>
  <c r="G167" i="12"/>
  <c r="F197" i="12"/>
  <c r="F194" i="12"/>
  <c r="F191" i="12"/>
  <c r="F188" i="12"/>
  <c r="F185" i="12"/>
  <c r="F182" i="12"/>
  <c r="F179" i="12"/>
  <c r="F176" i="12"/>
  <c r="F170" i="12"/>
  <c r="F167" i="12"/>
  <c r="E197" i="12"/>
  <c r="E194" i="12"/>
  <c r="E191" i="12"/>
  <c r="E188" i="12"/>
  <c r="E185" i="12"/>
  <c r="E182" i="12"/>
  <c r="E179" i="12"/>
  <c r="E176" i="12"/>
  <c r="E173" i="12"/>
  <c r="E170" i="12"/>
  <c r="E167" i="12"/>
  <c r="D197" i="12"/>
  <c r="D194" i="12"/>
  <c r="D191" i="12"/>
  <c r="D188" i="12"/>
  <c r="D185" i="12"/>
  <c r="D182" i="12"/>
  <c r="D179" i="12"/>
  <c r="D176" i="12"/>
  <c r="D173" i="12"/>
  <c r="D170" i="12"/>
  <c r="D167" i="12"/>
  <c r="C197" i="12"/>
  <c r="C194" i="12"/>
  <c r="C191" i="12"/>
  <c r="C188" i="12"/>
  <c r="C185" i="12"/>
  <c r="C182" i="12"/>
  <c r="C179" i="12"/>
  <c r="C176" i="12"/>
  <c r="C173" i="12"/>
  <c r="C170" i="12"/>
  <c r="C167" i="12"/>
  <c r="B197" i="12"/>
  <c r="B194" i="12"/>
  <c r="B191" i="12"/>
  <c r="B188" i="12"/>
  <c r="B185" i="12"/>
  <c r="B182" i="12"/>
  <c r="B179" i="12"/>
  <c r="B176" i="12"/>
  <c r="B173" i="12"/>
  <c r="B170" i="12"/>
  <c r="B167" i="12"/>
  <c r="A197" i="12"/>
  <c r="A194" i="12"/>
  <c r="A191" i="12"/>
  <c r="A188" i="12"/>
  <c r="A185" i="12"/>
  <c r="A182" i="12"/>
  <c r="A179" i="12"/>
  <c r="A176" i="12"/>
  <c r="A173" i="12"/>
  <c r="A170" i="12"/>
  <c r="A167" i="12"/>
  <c r="H292" i="12" l="1"/>
  <c r="H291" i="12"/>
  <c r="H290" i="12"/>
  <c r="I287" i="12"/>
  <c r="H289" i="12"/>
  <c r="H288" i="12"/>
  <c r="H287" i="12"/>
  <c r="H286" i="12"/>
  <c r="H285" i="12"/>
  <c r="H284" i="12"/>
  <c r="M284" i="12"/>
  <c r="L286" i="12"/>
  <c r="L285" i="12"/>
  <c r="L284" i="12"/>
  <c r="K286" i="12"/>
  <c r="K285" i="12"/>
  <c r="K284" i="12"/>
  <c r="M281" i="12"/>
  <c r="L283" i="12"/>
  <c r="L282" i="12"/>
  <c r="L281" i="12"/>
  <c r="K283" i="12"/>
  <c r="K282" i="12"/>
  <c r="K281" i="12"/>
  <c r="H283" i="12"/>
  <c r="H282" i="12"/>
  <c r="H281" i="12"/>
  <c r="H280" i="12"/>
  <c r="H279" i="12"/>
  <c r="H278" i="12"/>
  <c r="M275" i="12"/>
  <c r="L277" i="12"/>
  <c r="L276" i="12"/>
  <c r="L275" i="12"/>
  <c r="K277" i="12"/>
  <c r="K276" i="12"/>
  <c r="K275" i="12"/>
  <c r="G290" i="12"/>
  <c r="G287" i="12"/>
  <c r="G284" i="12"/>
  <c r="G281" i="12"/>
  <c r="G278" i="12"/>
  <c r="G275" i="12"/>
  <c r="F290" i="12"/>
  <c r="F287" i="12"/>
  <c r="F284" i="12"/>
  <c r="F281" i="12"/>
  <c r="F278" i="12"/>
  <c r="F275" i="12"/>
  <c r="E290" i="12"/>
  <c r="E287" i="12"/>
  <c r="E284" i="12"/>
  <c r="E281" i="12"/>
  <c r="E278" i="12"/>
  <c r="E275" i="12"/>
  <c r="D290" i="12"/>
  <c r="D287" i="12"/>
  <c r="D284" i="12"/>
  <c r="D281" i="12"/>
  <c r="D278" i="12"/>
  <c r="D275" i="12"/>
  <c r="C290" i="12"/>
  <c r="C287" i="12"/>
  <c r="C284" i="12"/>
  <c r="C281" i="12"/>
  <c r="C278" i="12"/>
  <c r="B290" i="12"/>
  <c r="B287" i="12"/>
  <c r="B284" i="12"/>
  <c r="B281" i="12"/>
  <c r="B278" i="12"/>
  <c r="B275" i="12"/>
  <c r="A290" i="12"/>
  <c r="A287" i="12"/>
  <c r="A284" i="12"/>
  <c r="A281" i="12"/>
  <c r="A278" i="12"/>
  <c r="A275" i="12"/>
  <c r="H269" i="12"/>
  <c r="H268" i="12"/>
  <c r="H266" i="12"/>
  <c r="H265" i="12"/>
  <c r="I262" i="12"/>
  <c r="H264" i="12"/>
  <c r="H263" i="12"/>
  <c r="H262" i="12"/>
  <c r="L260" i="12"/>
  <c r="L259" i="12"/>
  <c r="K261" i="12"/>
  <c r="K260" i="12"/>
  <c r="K259" i="12"/>
  <c r="H258" i="12"/>
  <c r="H257" i="12"/>
  <c r="H256" i="12"/>
  <c r="M253" i="12"/>
  <c r="L255" i="12"/>
  <c r="L254" i="12"/>
  <c r="L253" i="12"/>
  <c r="K255" i="12"/>
  <c r="K254" i="12"/>
  <c r="K253" i="12"/>
  <c r="I255" i="12"/>
  <c r="I254" i="12"/>
  <c r="I253" i="12"/>
  <c r="H255" i="12"/>
  <c r="H254" i="12"/>
  <c r="H253" i="12"/>
  <c r="I250" i="12"/>
  <c r="H252" i="12"/>
  <c r="H251" i="12"/>
  <c r="H250" i="12"/>
  <c r="M249" i="12"/>
  <c r="M248" i="12"/>
  <c r="M247" i="12"/>
  <c r="L249" i="12"/>
  <c r="L248" i="12"/>
  <c r="L247" i="12"/>
  <c r="K249" i="12"/>
  <c r="K248" i="12"/>
  <c r="K247" i="12"/>
  <c r="I247" i="12"/>
  <c r="H249" i="12"/>
  <c r="H248" i="12"/>
  <c r="H247" i="12"/>
  <c r="L244" i="12"/>
  <c r="K246" i="12"/>
  <c r="K245" i="12"/>
  <c r="K244" i="12"/>
  <c r="G268" i="12"/>
  <c r="G265" i="12"/>
  <c r="G262" i="12"/>
  <c r="G259" i="12"/>
  <c r="G256" i="12"/>
  <c r="G253" i="12"/>
  <c r="G250" i="12"/>
  <c r="G247" i="12"/>
  <c r="G244" i="12"/>
  <c r="F268" i="12"/>
  <c r="F265" i="12"/>
  <c r="F262" i="12"/>
  <c r="F259" i="12"/>
  <c r="F256" i="12"/>
  <c r="F253" i="12"/>
  <c r="F250" i="12"/>
  <c r="F247" i="12"/>
  <c r="F244" i="12"/>
  <c r="E268" i="12"/>
  <c r="E265" i="12"/>
  <c r="E262" i="12"/>
  <c r="E259" i="12"/>
  <c r="E256" i="12"/>
  <c r="E253" i="12"/>
  <c r="E250" i="12"/>
  <c r="E247" i="12"/>
  <c r="E244" i="12"/>
  <c r="D268" i="12"/>
  <c r="D265" i="12"/>
  <c r="D262" i="12"/>
  <c r="D259" i="12"/>
  <c r="D256" i="12"/>
  <c r="D253" i="12"/>
  <c r="D250" i="12"/>
  <c r="D247" i="12"/>
  <c r="D244" i="12"/>
  <c r="C268" i="12"/>
  <c r="C265" i="12"/>
  <c r="C262" i="12"/>
  <c r="C259" i="12"/>
  <c r="C256" i="12"/>
  <c r="C253" i="12"/>
  <c r="C250" i="12"/>
  <c r="C247" i="12"/>
  <c r="C244" i="12"/>
  <c r="B268" i="12"/>
  <c r="B265" i="12"/>
  <c r="B262" i="12"/>
  <c r="B259" i="12"/>
  <c r="B256" i="12"/>
  <c r="B253" i="12"/>
  <c r="B250" i="12"/>
  <c r="B247" i="12"/>
  <c r="B244" i="12"/>
  <c r="E23" i="12" l="1"/>
  <c r="E20" i="12"/>
  <c r="E17" i="12"/>
  <c r="E14" i="12"/>
  <c r="E11" i="12"/>
  <c r="E8" i="12"/>
  <c r="E5" i="12"/>
  <c r="D23" i="12"/>
  <c r="D20" i="12"/>
  <c r="D17" i="12"/>
  <c r="D14" i="12"/>
  <c r="D11" i="12"/>
  <c r="D8" i="12"/>
  <c r="D5" i="12"/>
  <c r="C23" i="12"/>
  <c r="C20" i="12"/>
  <c r="C17" i="12"/>
  <c r="C14" i="12"/>
  <c r="C11" i="12"/>
  <c r="C8" i="12"/>
  <c r="C5" i="12"/>
  <c r="B23" i="12"/>
  <c r="B20" i="12"/>
  <c r="B17" i="12"/>
  <c r="B14" i="12"/>
  <c r="B11" i="12"/>
  <c r="B8" i="12"/>
  <c r="B5" i="12"/>
  <c r="A268" i="12"/>
  <c r="A265" i="12"/>
  <c r="A256" i="12"/>
  <c r="A253" i="12"/>
  <c r="A250" i="12"/>
  <c r="A247" i="12"/>
  <c r="A244" i="12"/>
  <c r="H160" i="12"/>
  <c r="H157" i="12"/>
  <c r="H154" i="12"/>
  <c r="K152" i="12"/>
  <c r="K151" i="12"/>
  <c r="H148" i="12"/>
  <c r="H145" i="12"/>
  <c r="I142" i="12"/>
  <c r="H144" i="12"/>
  <c r="H143" i="12"/>
  <c r="H142" i="12"/>
  <c r="I140" i="12"/>
  <c r="I139" i="12"/>
  <c r="H141" i="12"/>
  <c r="H140" i="12"/>
  <c r="H139" i="12"/>
  <c r="L138" i="12"/>
  <c r="L137" i="12"/>
  <c r="L136" i="12"/>
  <c r="K138" i="12"/>
  <c r="K137" i="12"/>
  <c r="K136" i="12"/>
  <c r="H136" i="12"/>
  <c r="M133" i="12"/>
  <c r="L135" i="12"/>
  <c r="L134" i="12"/>
  <c r="L133" i="12"/>
  <c r="K135" i="12"/>
  <c r="K134" i="12"/>
  <c r="K133" i="12"/>
  <c r="H133" i="12"/>
  <c r="K132" i="12"/>
  <c r="K131" i="12"/>
  <c r="K130" i="12"/>
  <c r="G160" i="12"/>
  <c r="G157" i="12"/>
  <c r="G154" i="12"/>
  <c r="G151" i="12"/>
  <c r="G148" i="12"/>
  <c r="G145" i="12"/>
  <c r="G142" i="12"/>
  <c r="G139" i="12"/>
  <c r="G136" i="12"/>
  <c r="G133" i="12"/>
  <c r="G130" i="12"/>
  <c r="F160" i="12"/>
  <c r="F157" i="12"/>
  <c r="F154" i="12"/>
  <c r="F151" i="12"/>
  <c r="F148" i="12"/>
  <c r="F145" i="12"/>
  <c r="F142" i="12"/>
  <c r="F139" i="12"/>
  <c r="F136" i="12"/>
  <c r="F133" i="12"/>
  <c r="F130" i="12"/>
  <c r="E160" i="12"/>
  <c r="E157" i="12"/>
  <c r="E154" i="12"/>
  <c r="E151" i="12"/>
  <c r="E148" i="12"/>
  <c r="E145" i="12"/>
  <c r="E142" i="12"/>
  <c r="E139" i="12"/>
  <c r="E136" i="12"/>
  <c r="E133" i="12"/>
  <c r="E130" i="12"/>
  <c r="D160" i="12"/>
  <c r="D157" i="12"/>
  <c r="D154" i="12"/>
  <c r="D151" i="12"/>
  <c r="D148" i="12"/>
  <c r="D145" i="12"/>
  <c r="D142" i="12"/>
  <c r="D139" i="12"/>
  <c r="D136" i="12"/>
  <c r="D133" i="12"/>
  <c r="D130" i="12"/>
  <c r="C160" i="12"/>
  <c r="C157" i="12"/>
  <c r="C154" i="12"/>
  <c r="C151" i="12"/>
  <c r="C148" i="12"/>
  <c r="C145" i="12"/>
  <c r="C142" i="12"/>
  <c r="C139" i="12"/>
  <c r="C136" i="12"/>
  <c r="C133" i="12"/>
  <c r="C130" i="12"/>
  <c r="B160" i="12"/>
  <c r="B157" i="12"/>
  <c r="B154" i="12"/>
  <c r="B151" i="12"/>
  <c r="B148" i="12"/>
  <c r="B145" i="12"/>
  <c r="B142" i="12"/>
  <c r="B139" i="12"/>
  <c r="B136" i="12"/>
  <c r="B133" i="12"/>
  <c r="B130" i="12"/>
  <c r="A160" i="12"/>
  <c r="A157" i="12"/>
  <c r="A154" i="12"/>
  <c r="A151" i="12"/>
  <c r="A148" i="12"/>
  <c r="A145" i="12"/>
  <c r="A142" i="12"/>
  <c r="A139" i="12"/>
  <c r="A136" i="12"/>
  <c r="A133" i="12"/>
  <c r="A130" i="12"/>
  <c r="F123" i="12" l="1"/>
  <c r="F120" i="12"/>
  <c r="F117" i="12"/>
  <c r="F114" i="12"/>
  <c r="F111" i="12"/>
  <c r="F108" i="12"/>
  <c r="F105" i="12"/>
  <c r="F102" i="12"/>
  <c r="F99" i="12"/>
  <c r="G99" i="12"/>
  <c r="H123" i="12"/>
  <c r="H120" i="12"/>
  <c r="K118" i="12"/>
  <c r="K117" i="12"/>
  <c r="K115" i="12"/>
  <c r="K114" i="12"/>
  <c r="H111" i="12" l="1"/>
  <c r="L109" i="12"/>
  <c r="L108" i="12"/>
  <c r="K110" i="12"/>
  <c r="K109" i="12"/>
  <c r="K108" i="12"/>
  <c r="L107" i="12"/>
  <c r="L106" i="12"/>
  <c r="L105" i="12"/>
  <c r="K107" i="12"/>
  <c r="K106" i="12"/>
  <c r="K105" i="12"/>
  <c r="H104" i="12"/>
  <c r="H103" i="12"/>
  <c r="H102" i="12"/>
  <c r="I100" i="12"/>
  <c r="I99" i="12"/>
  <c r="H101" i="12"/>
  <c r="H100" i="12"/>
  <c r="H99" i="12"/>
  <c r="G123" i="12"/>
  <c r="G120" i="12"/>
  <c r="G117" i="12"/>
  <c r="G114" i="12"/>
  <c r="G111" i="12"/>
  <c r="G108" i="12"/>
  <c r="G105" i="12"/>
  <c r="G102" i="12"/>
  <c r="E123" i="12"/>
  <c r="E120" i="12"/>
  <c r="E117" i="12"/>
  <c r="E114" i="12"/>
  <c r="E111" i="12"/>
  <c r="E108" i="12"/>
  <c r="E105" i="12"/>
  <c r="E102" i="12"/>
  <c r="E99" i="12"/>
  <c r="D123" i="12"/>
  <c r="D120" i="12"/>
  <c r="D117" i="12"/>
  <c r="D114" i="12"/>
  <c r="D111" i="12"/>
  <c r="D108" i="12"/>
  <c r="D105" i="12"/>
  <c r="D102" i="12"/>
  <c r="D99" i="12"/>
  <c r="C123" i="12"/>
  <c r="C120" i="12"/>
  <c r="C117" i="12"/>
  <c r="C114" i="12"/>
  <c r="C111" i="12"/>
  <c r="C108" i="12"/>
  <c r="C105" i="12"/>
  <c r="C102" i="12"/>
  <c r="C99" i="12"/>
  <c r="B123" i="12"/>
  <c r="B120" i="12"/>
  <c r="B117" i="12"/>
  <c r="B114" i="12"/>
  <c r="B111" i="12"/>
  <c r="B108" i="12"/>
  <c r="B105" i="12"/>
  <c r="B102" i="12"/>
  <c r="B99" i="12"/>
  <c r="A123" i="12"/>
  <c r="A120" i="12"/>
  <c r="A117" i="12"/>
  <c r="A114" i="12"/>
  <c r="A111" i="12"/>
  <c r="A108" i="12"/>
  <c r="A105" i="12"/>
  <c r="A102" i="12"/>
  <c r="A99" i="12"/>
</calcChain>
</file>

<file path=xl/sharedStrings.xml><?xml version="1.0" encoding="utf-8"?>
<sst xmlns="http://schemas.openxmlformats.org/spreadsheetml/2006/main" count="6593" uniqueCount="742">
  <si>
    <t xml:space="preserve">PODI Project Name:  </t>
  </si>
  <si>
    <t xml:space="preserve"> </t>
  </si>
  <si>
    <t xml:space="preserve">PROJECT DETAILS </t>
  </si>
  <si>
    <t>PROJECT TYPE: Work description</t>
  </si>
  <si>
    <t>Fed Aid #</t>
  </si>
  <si>
    <t>Contract ID:</t>
  </si>
  <si>
    <t>County</t>
  </si>
  <si>
    <t>Type of Improvement</t>
  </si>
  <si>
    <t>NHS/non-NHS</t>
  </si>
  <si>
    <t>Cost:</t>
  </si>
  <si>
    <t>PODI Selection Criteria Used</t>
  </si>
  <si>
    <t>Complexity</t>
  </si>
  <si>
    <t>Local</t>
  </si>
  <si>
    <t>Funding</t>
  </si>
  <si>
    <t>PODI New or Existing:</t>
  </si>
  <si>
    <t>Cost</t>
  </si>
  <si>
    <t>Urgency</t>
  </si>
  <si>
    <t>Program Administration</t>
  </si>
  <si>
    <t>PODI Performance Year:</t>
  </si>
  <si>
    <t>Schedule</t>
  </si>
  <si>
    <t>Environmental</t>
  </si>
  <si>
    <t>National/Regional</t>
  </si>
  <si>
    <t>Primary PODI  Type:</t>
  </si>
  <si>
    <t>Corporate</t>
  </si>
  <si>
    <t xml:space="preserve">  Project Status:</t>
  </si>
  <si>
    <t>County Code</t>
  </si>
  <si>
    <t>County Name</t>
  </si>
  <si>
    <t> 01</t>
  </si>
  <si>
    <t> 02</t>
  </si>
  <si>
    <t> 03</t>
  </si>
  <si>
    <t> 04</t>
  </si>
  <si>
    <t> 05</t>
  </si>
  <si>
    <t> 06</t>
  </si>
  <si>
    <t> 07</t>
  </si>
  <si>
    <t> 08</t>
  </si>
  <si>
    <t> 09</t>
  </si>
  <si>
    <t> 10</t>
  </si>
  <si>
    <t> 11</t>
  </si>
  <si>
    <t> 12</t>
  </si>
  <si>
    <t> 13</t>
  </si>
  <si>
    <t> 14</t>
  </si>
  <si>
    <t> 15</t>
  </si>
  <si>
    <t> 16</t>
  </si>
  <si>
    <t> 17</t>
  </si>
  <si>
    <t> 18</t>
  </si>
  <si>
    <t> 19</t>
  </si>
  <si>
    <t> 20</t>
  </si>
  <si>
    <t> 21</t>
  </si>
  <si>
    <t> 22</t>
  </si>
  <si>
    <t> 23</t>
  </si>
  <si>
    <t> 24</t>
  </si>
  <si>
    <t> 25</t>
  </si>
  <si>
    <t> 26</t>
  </si>
  <si>
    <t> 27</t>
  </si>
  <si>
    <t> 28</t>
  </si>
  <si>
    <t> 29</t>
  </si>
  <si>
    <t> 30</t>
  </si>
  <si>
    <t> 31</t>
  </si>
  <si>
    <t> 32</t>
  </si>
  <si>
    <t> 33</t>
  </si>
  <si>
    <t> 34</t>
  </si>
  <si>
    <t> 35</t>
  </si>
  <si>
    <t> 36</t>
  </si>
  <si>
    <t> 37</t>
  </si>
  <si>
    <t> 38</t>
  </si>
  <si>
    <t> 39</t>
  </si>
  <si>
    <t> 40</t>
  </si>
  <si>
    <t> 41</t>
  </si>
  <si>
    <t> 42</t>
  </si>
  <si>
    <t> 43</t>
  </si>
  <si>
    <t> 44</t>
  </si>
  <si>
    <t> 45</t>
  </si>
  <si>
    <t> 46</t>
  </si>
  <si>
    <t> 47</t>
  </si>
  <si>
    <t> 48</t>
  </si>
  <si>
    <t> 49</t>
  </si>
  <si>
    <t> 50</t>
  </si>
  <si>
    <t> 51</t>
  </si>
  <si>
    <t> 52</t>
  </si>
  <si>
    <t> 53</t>
  </si>
  <si>
    <t> 54</t>
  </si>
  <si>
    <t> 55</t>
  </si>
  <si>
    <t> 56</t>
  </si>
  <si>
    <t> 57</t>
  </si>
  <si>
    <t> 58</t>
  </si>
  <si>
    <t> 59</t>
  </si>
  <si>
    <t> 60</t>
  </si>
  <si>
    <t> 61</t>
  </si>
  <si>
    <t> 62</t>
  </si>
  <si>
    <t> 63</t>
  </si>
  <si>
    <t> 64</t>
  </si>
  <si>
    <t> 65</t>
  </si>
  <si>
    <t> 66</t>
  </si>
  <si>
    <t> 67</t>
  </si>
  <si>
    <t> 68</t>
  </si>
  <si>
    <t> 69</t>
  </si>
  <si>
    <t> 70</t>
  </si>
  <si>
    <t> 71</t>
  </si>
  <si>
    <t> 72</t>
  </si>
  <si>
    <t> 73</t>
  </si>
  <si>
    <t> 74</t>
  </si>
  <si>
    <t> 75</t>
  </si>
  <si>
    <t> 76</t>
  </si>
  <si>
    <t> 77</t>
  </si>
  <si>
    <t> 00</t>
  </si>
  <si>
    <t>Yes</t>
  </si>
  <si>
    <t>No</t>
  </si>
  <si>
    <t>NHS</t>
  </si>
  <si>
    <t>New</t>
  </si>
  <si>
    <t>Major Project</t>
  </si>
  <si>
    <t>Bridge Design</t>
  </si>
  <si>
    <t>Non- NHS</t>
  </si>
  <si>
    <t>Existing</t>
  </si>
  <si>
    <t>Bridge Construction</t>
  </si>
  <si>
    <t>Risk-Based Stewardship &amp; Oversight</t>
  </si>
  <si>
    <t>Programmatic NHS</t>
  </si>
  <si>
    <t>Contract Administration</t>
  </si>
  <si>
    <t>Programmatic Non-NHS</t>
  </si>
  <si>
    <t>Buy America</t>
  </si>
  <si>
    <t>Change Order</t>
  </si>
  <si>
    <t>Time Extension</t>
  </si>
  <si>
    <t>Construction</t>
  </si>
  <si>
    <t>Erosion control</t>
  </si>
  <si>
    <t>Traffic Control</t>
  </si>
  <si>
    <t>HMA</t>
  </si>
  <si>
    <t>PCCP</t>
  </si>
  <si>
    <t>Utilities</t>
  </si>
  <si>
    <t>NEPA Review</t>
  </si>
  <si>
    <t>Construction Mitigation</t>
  </si>
  <si>
    <t>Bridge Rehabiliation</t>
  </si>
  <si>
    <t>Interchange</t>
  </si>
  <si>
    <t>Widen and Resurfacing</t>
  </si>
  <si>
    <r>
      <rPr>
        <b/>
        <sz val="12"/>
        <color theme="1"/>
        <rFont val="Calibri"/>
        <family val="2"/>
        <scheme val="minor"/>
      </rPr>
      <t>Design</t>
    </r>
    <r>
      <rPr>
        <sz val="12"/>
        <color theme="1"/>
        <rFont val="Calibri"/>
        <family val="2"/>
        <scheme val="minor"/>
      </rPr>
      <t xml:space="preserve"> - 30%</t>
    </r>
  </si>
  <si>
    <r>
      <rPr>
        <b/>
        <sz val="12"/>
        <color theme="1"/>
        <rFont val="Calibri"/>
        <family val="2"/>
        <scheme val="minor"/>
      </rPr>
      <t>Design</t>
    </r>
    <r>
      <rPr>
        <sz val="12"/>
        <color theme="1"/>
        <rFont val="Calibri"/>
        <family val="2"/>
        <scheme val="minor"/>
      </rPr>
      <t xml:space="preserve"> - 90%</t>
    </r>
  </si>
  <si>
    <r>
      <rPr>
        <b/>
        <sz val="12"/>
        <color theme="1"/>
        <rFont val="Calibri"/>
        <family val="2"/>
        <scheme val="minor"/>
      </rPr>
      <t>Design</t>
    </r>
    <r>
      <rPr>
        <sz val="12"/>
        <color theme="1"/>
        <rFont val="Calibri"/>
        <family val="2"/>
        <scheme val="minor"/>
      </rPr>
      <t xml:space="preserve"> - PS&amp;E</t>
    </r>
  </si>
  <si>
    <t>Pavement Rehabitation</t>
  </si>
  <si>
    <t>Resurfacing</t>
  </si>
  <si>
    <t>Project Cost</t>
  </si>
  <si>
    <t>MODOT District</t>
  </si>
  <si>
    <t xml:space="preserve">  </t>
  </si>
  <si>
    <t>Scoping</t>
  </si>
  <si>
    <t xml:space="preserve"> Scoping</t>
  </si>
  <si>
    <t>Design - PS&amp; E Review</t>
  </si>
  <si>
    <t>Design - 90% Review</t>
  </si>
  <si>
    <t>Design - PS&amp;E Approval</t>
  </si>
  <si>
    <t>Change Order - Approval</t>
  </si>
  <si>
    <t>Construction Inspections</t>
  </si>
  <si>
    <t>PoDI Preconstruction Activities</t>
  </si>
  <si>
    <t>PoDI Construction Activities</t>
  </si>
  <si>
    <t>Project Description</t>
  </si>
  <si>
    <t>District/LPA</t>
  </si>
  <si>
    <t>Environmental Commitments</t>
  </si>
  <si>
    <t>Work Zone/TMP</t>
  </si>
  <si>
    <t>Districts</t>
  </si>
  <si>
    <t>Northwest</t>
  </si>
  <si>
    <t>Northeast</t>
  </si>
  <si>
    <t>Southwest</t>
  </si>
  <si>
    <t>Southeast</t>
  </si>
  <si>
    <t>Kansas City</t>
  </si>
  <si>
    <t>St Louis</t>
  </si>
  <si>
    <t>LPA</t>
  </si>
  <si>
    <t>Description</t>
  </si>
  <si>
    <t>Quality Control</t>
  </si>
  <si>
    <t>PODI Oversight Activities/Reviews</t>
  </si>
  <si>
    <t>None</t>
  </si>
  <si>
    <t>Preconstruction</t>
  </si>
  <si>
    <t xml:space="preserve">Chariton </t>
  </si>
  <si>
    <t>Christian</t>
  </si>
  <si>
    <t xml:space="preserve">Clark </t>
  </si>
  <si>
    <t>Clay</t>
  </si>
  <si>
    <t xml:space="preserve">Clinton </t>
  </si>
  <si>
    <t>Cole</t>
  </si>
  <si>
    <t>Cooper</t>
  </si>
  <si>
    <t>Crawford</t>
  </si>
  <si>
    <t xml:space="preserve">Dade </t>
  </si>
  <si>
    <t xml:space="preserve">Dallas </t>
  </si>
  <si>
    <t xml:space="preserve">Daviess </t>
  </si>
  <si>
    <t xml:space="preserve">DeKalb </t>
  </si>
  <si>
    <t>Dent</t>
  </si>
  <si>
    <t xml:space="preserve">Douglas </t>
  </si>
  <si>
    <t xml:space="preserve">Dunklin </t>
  </si>
  <si>
    <t xml:space="preserve">Franklin </t>
  </si>
  <si>
    <t>Gasconade</t>
  </si>
  <si>
    <t xml:space="preserve">Gentry </t>
  </si>
  <si>
    <t xml:space="preserve">Greene </t>
  </si>
  <si>
    <t xml:space="preserve">Grundy </t>
  </si>
  <si>
    <t xml:space="preserve">Harrison </t>
  </si>
  <si>
    <t>Henry</t>
  </si>
  <si>
    <t xml:space="preserve">Hickory </t>
  </si>
  <si>
    <t xml:space="preserve">Holt </t>
  </si>
  <si>
    <t xml:space="preserve">Howard </t>
  </si>
  <si>
    <t xml:space="preserve">Howell </t>
  </si>
  <si>
    <t xml:space="preserve">Iron </t>
  </si>
  <si>
    <t xml:space="preserve">Jackson </t>
  </si>
  <si>
    <t xml:space="preserve">Jasper </t>
  </si>
  <si>
    <t xml:space="preserve">Jefferson </t>
  </si>
  <si>
    <t xml:space="preserve">Johnson </t>
  </si>
  <si>
    <t xml:space="preserve">Knox </t>
  </si>
  <si>
    <t xml:space="preserve">Laclede </t>
  </si>
  <si>
    <t xml:space="preserve">Lafayette </t>
  </si>
  <si>
    <t xml:space="preserve">Lawrence </t>
  </si>
  <si>
    <t xml:space="preserve">Lewis </t>
  </si>
  <si>
    <t xml:space="preserve">Lincoln </t>
  </si>
  <si>
    <t xml:space="preserve">Linn </t>
  </si>
  <si>
    <t xml:space="preserve">Livingston </t>
  </si>
  <si>
    <t xml:space="preserve">McDonald </t>
  </si>
  <si>
    <t xml:space="preserve">Macon </t>
  </si>
  <si>
    <t xml:space="preserve">Madison </t>
  </si>
  <si>
    <t xml:space="preserve">Maries </t>
  </si>
  <si>
    <t xml:space="preserve">Marion </t>
  </si>
  <si>
    <t xml:space="preserve">Mercer </t>
  </si>
  <si>
    <t>Miller</t>
  </si>
  <si>
    <t xml:space="preserve">Mississippi </t>
  </si>
  <si>
    <t xml:space="preserve">Moniteau </t>
  </si>
  <si>
    <t>Monroe</t>
  </si>
  <si>
    <t xml:space="preserve">Montgomery </t>
  </si>
  <si>
    <t xml:space="preserve">Morgan </t>
  </si>
  <si>
    <t xml:space="preserve">New Madrid </t>
  </si>
  <si>
    <t xml:space="preserve">Newton </t>
  </si>
  <si>
    <t xml:space="preserve">Nodaway </t>
  </si>
  <si>
    <t xml:space="preserve">Oregon </t>
  </si>
  <si>
    <t xml:space="preserve">Osage </t>
  </si>
  <si>
    <t xml:space="preserve">Ozark </t>
  </si>
  <si>
    <t xml:space="preserve">Pemiscot </t>
  </si>
  <si>
    <t xml:space="preserve">Perry </t>
  </si>
  <si>
    <t xml:space="preserve">Pettis </t>
  </si>
  <si>
    <t xml:space="preserve">Phelps </t>
  </si>
  <si>
    <t xml:space="preserve">Pike </t>
  </si>
  <si>
    <t xml:space="preserve">Platte </t>
  </si>
  <si>
    <t xml:space="preserve">Polk </t>
  </si>
  <si>
    <t xml:space="preserve">Pulaski </t>
  </si>
  <si>
    <t xml:space="preserve">Putnam </t>
  </si>
  <si>
    <t xml:space="preserve">Ralls </t>
  </si>
  <si>
    <t xml:space="preserve">Randolph </t>
  </si>
  <si>
    <t xml:space="preserve">Ray </t>
  </si>
  <si>
    <t xml:space="preserve">Reynolds </t>
  </si>
  <si>
    <t xml:space="preserve">Ripley </t>
  </si>
  <si>
    <t xml:space="preserve">St. Charles </t>
  </si>
  <si>
    <t xml:space="preserve">St. Clair </t>
  </si>
  <si>
    <t xml:space="preserve">Ste. Genevieve </t>
  </si>
  <si>
    <t xml:space="preserve">St. Francois </t>
  </si>
  <si>
    <t xml:space="preserve">St. Louis </t>
  </si>
  <si>
    <t xml:space="preserve">St. Louis City </t>
  </si>
  <si>
    <t xml:space="preserve">Saline </t>
  </si>
  <si>
    <t xml:space="preserve">Schuyler </t>
  </si>
  <si>
    <t xml:space="preserve">Scotland </t>
  </si>
  <si>
    <t xml:space="preserve">Scott </t>
  </si>
  <si>
    <t xml:space="preserve">Shannon </t>
  </si>
  <si>
    <t xml:space="preserve">Shelby </t>
  </si>
  <si>
    <t xml:space="preserve">Stoddard </t>
  </si>
  <si>
    <t xml:space="preserve">Stone </t>
  </si>
  <si>
    <t xml:space="preserve">Sullivan </t>
  </si>
  <si>
    <t xml:space="preserve">Taney </t>
  </si>
  <si>
    <t>Texas</t>
  </si>
  <si>
    <t xml:space="preserve">Vernon </t>
  </si>
  <si>
    <t xml:space="preserve">Warren </t>
  </si>
  <si>
    <t xml:space="preserve">Washington </t>
  </si>
  <si>
    <t xml:space="preserve">Wayne </t>
  </si>
  <si>
    <t xml:space="preserve">Webster </t>
  </si>
  <si>
    <t xml:space="preserve">Worth </t>
  </si>
  <si>
    <t xml:space="preserve">Wright </t>
  </si>
  <si>
    <t>MODOT St Louis District</t>
  </si>
  <si>
    <t>MoDOT Job #</t>
  </si>
  <si>
    <t>Letting Date:</t>
  </si>
  <si>
    <t xml:space="preserve">Route </t>
  </si>
  <si>
    <t>MODOT KC District</t>
  </si>
  <si>
    <t>MODOT Northwest District</t>
  </si>
  <si>
    <t>MODOT Central District</t>
  </si>
  <si>
    <t>MODOT Southwest District</t>
  </si>
  <si>
    <t>MODOT Northeast District</t>
  </si>
  <si>
    <t>MODOT Southeast District</t>
  </si>
  <si>
    <t>Central</t>
  </si>
  <si>
    <t>Not in STIP</t>
  </si>
  <si>
    <t>Bridge Inspection</t>
  </si>
  <si>
    <t>VECP Approval</t>
  </si>
  <si>
    <t>Safety Improvement</t>
  </si>
  <si>
    <t>Bridge Replacement</t>
  </si>
  <si>
    <t>Pavement and Bridge</t>
  </si>
  <si>
    <t xml:space="preserve"> Reconstruction/New</t>
  </si>
  <si>
    <t>ADA/Sidewalk</t>
  </si>
  <si>
    <t>Design - Preliminary Plans</t>
  </si>
  <si>
    <t>Conceptual Report or Study</t>
  </si>
  <si>
    <t>Pavement/Materials Review</t>
  </si>
  <si>
    <t>Adair</t>
  </si>
  <si>
    <t>Andrew</t>
  </si>
  <si>
    <t>Atchison</t>
  </si>
  <si>
    <t>Audrain</t>
  </si>
  <si>
    <t>Berry</t>
  </si>
  <si>
    <t>Barton</t>
  </si>
  <si>
    <t>Bates</t>
  </si>
  <si>
    <t>Benton</t>
  </si>
  <si>
    <t>Bollinger</t>
  </si>
  <si>
    <t>Boone</t>
  </si>
  <si>
    <t>Buchanan</t>
  </si>
  <si>
    <t>Butler</t>
  </si>
  <si>
    <t>Caldwell</t>
  </si>
  <si>
    <t>Callaway</t>
  </si>
  <si>
    <t>Camden</t>
  </si>
  <si>
    <t>Cape Girardeau</t>
  </si>
  <si>
    <t>Carroll</t>
  </si>
  <si>
    <t>Carter</t>
  </si>
  <si>
    <t>Cass</t>
  </si>
  <si>
    <t>AJR Approval</t>
  </si>
  <si>
    <t>Design Exception Approval</t>
  </si>
  <si>
    <t>Core Team Member</t>
  </si>
  <si>
    <t xml:space="preserve">2019 MODOT PROJECT SPECIFIC PoDI'S SUMMARY </t>
  </si>
  <si>
    <t>St. Louis</t>
  </si>
  <si>
    <t>St. Louis District</t>
  </si>
  <si>
    <t>KC District</t>
  </si>
  <si>
    <t>SW District</t>
  </si>
  <si>
    <t>Central District</t>
  </si>
  <si>
    <t>NE District</t>
  </si>
  <si>
    <t>Design Build Procurement</t>
  </si>
  <si>
    <t>Design Build Project Cert</t>
  </si>
  <si>
    <t>Design Build AAS Concur</t>
  </si>
  <si>
    <t>Final Acceptance</t>
  </si>
  <si>
    <t>Bridge 90% Plan Review</t>
  </si>
  <si>
    <t>Bridge PS&amp;E Review</t>
  </si>
  <si>
    <t>Civil Rights/Cert Payroll</t>
  </si>
  <si>
    <t>TIGER/BUILD</t>
  </si>
  <si>
    <t>160210-F01</t>
  </si>
  <si>
    <t>J6I2423</t>
  </si>
  <si>
    <t xml:space="preserve">Design-Build. Interchange Improvements at 141/I-44, intersection improvements at Vance Rd./Rte. 141 and pavement improvements along Rte. 141 from north of Vance Rd. to south of I-44. </t>
  </si>
  <si>
    <t>I-44</t>
  </si>
  <si>
    <t>x</t>
  </si>
  <si>
    <t>170818-B01</t>
  </si>
  <si>
    <t>New Interchange at Route MM and I-70</t>
  </si>
  <si>
    <t>I-70</t>
  </si>
  <si>
    <t>under construction</t>
  </si>
  <si>
    <t>under construction PY18</t>
  </si>
  <si>
    <t>TE - Felix R. Gonzalez / under construction PY18</t>
  </si>
  <si>
    <t>S201001</t>
  </si>
  <si>
    <t>170713-B01</t>
  </si>
  <si>
    <t xml:space="preserve">Replace Champ Clark Bridge over Mississippi River at Louisiana. Design- Build / TIGER </t>
  </si>
  <si>
    <t>under construction / final design - 95%</t>
  </si>
  <si>
    <t>Add a roundabout at interserction of Rte. BB and Rte. 19 south junction (Scott's Corner) south of Laddonia</t>
  </si>
  <si>
    <t>Bridge replacement I-70 WB over Loutre River</t>
  </si>
  <si>
    <t>2I3226</t>
  </si>
  <si>
    <t xml:space="preserve"> Bridge replacement EB over Loutre River &amp; over Loutre Overflow</t>
  </si>
  <si>
    <t>Interchange Improvements in Troy, MO</t>
  </si>
  <si>
    <t>X</t>
  </si>
  <si>
    <t>Interchange Improvements in New Florence, MO</t>
  </si>
  <si>
    <t>Resurface and pavement repair from Shelbina to Shelbyville</t>
  </si>
  <si>
    <t>TAP-4500(209)</t>
  </si>
  <si>
    <t>M</t>
  </si>
  <si>
    <t>LPA Sidewalks - Rte. M in Moberly, MO</t>
  </si>
  <si>
    <t>TAP-4500(209) LPA</t>
  </si>
  <si>
    <t xml:space="preserve"> New Interchange south of Scott City - I-55</t>
  </si>
  <si>
    <t>55-1(150)</t>
  </si>
  <si>
    <t>170519-H01</t>
  </si>
  <si>
    <t>I-55</t>
  </si>
  <si>
    <t xml:space="preserve"> Bridge replacement NB and SB</t>
  </si>
  <si>
    <t>Modify interchange configuration from Old Orchard Road to 0.2 mile south of Veteran's Memorial Drive.</t>
  </si>
  <si>
    <t>let in combination with 9P3460</t>
  </si>
  <si>
    <t>let in combination with 9I3125</t>
  </si>
  <si>
    <t xml:space="preserve"> Bridge improvements over Current River and Round Spring. Project involves bridges J0420 and G0804.</t>
  </si>
  <si>
    <t>I-470 Bridge Improvements from Blue Ridge Blvd. to I-70.</t>
  </si>
  <si>
    <t xml:space="preserve"> 4701186</t>
  </si>
  <si>
    <t>J4I3168</t>
  </si>
  <si>
    <t>170519-C04</t>
  </si>
  <si>
    <t>Bridge improvements at various locations from Blue Ridge Blvd. to I-70. Project involves twin bridges A1349, A1346, A1347, A2145, A2147, A2149, A2150, A2443</t>
  </si>
  <si>
    <t>I-470</t>
  </si>
  <si>
    <t>Under Construction</t>
  </si>
  <si>
    <t>Partial Turbine Interchange at I-70 and I-435</t>
  </si>
  <si>
    <t xml:space="preserve"> 0701202</t>
  </si>
  <si>
    <t>4I1597C</t>
  </si>
  <si>
    <t>August, 2018</t>
  </si>
  <si>
    <t>Interchange improvements at I-70 and I-435</t>
  </si>
  <si>
    <t>I-70 at I-435</t>
  </si>
  <si>
    <t>Final PS&amp;E</t>
  </si>
  <si>
    <t>I-435 South Loop Link Design-Build Project</t>
  </si>
  <si>
    <t>J4I2337</t>
  </si>
  <si>
    <t>Awarded Dec. 12, 2017</t>
  </si>
  <si>
    <t xml:space="preserve">Bridge, pavement and corridor improvements from the Kansas State line to I-49.  Project involves twin bridges A1240, A1662, A1427, and A0610. Design/Build project. </t>
  </si>
  <si>
    <t>I-435</t>
  </si>
  <si>
    <t>S300097</t>
  </si>
  <si>
    <t>J4P2237</t>
  </si>
  <si>
    <t>I-49 Outer Roads Conversion in Grandview, MO--Design-Build by LPA</t>
  </si>
  <si>
    <t>Conversion of the outer roads of I-49 to two-way traffic on the east outer road from Rt. 150 to Blue Ridge Boulevard and on the west outer road from Blue Ridge Boulevard to 0.5 miles north of Rt. 150 in Grandview.</t>
  </si>
  <si>
    <t>I-49</t>
  </si>
  <si>
    <t>NEPA Stage</t>
  </si>
  <si>
    <t>Bridge Deck Replacement at the Missouri River.  Project involves twin bridges A0767</t>
  </si>
  <si>
    <t>J4I3189</t>
  </si>
  <si>
    <t>Bridge Deck replacement at the Missouri River.  Project involves twin bridges A0767.</t>
  </si>
  <si>
    <t>0352097</t>
  </si>
  <si>
    <t>171020-A01</t>
  </si>
  <si>
    <t>J1I3169</t>
  </si>
  <si>
    <t>$4,488, 638.67</t>
  </si>
  <si>
    <t>Pavement and Bridge improvements from Iowa State Line to Rt. N at Eagleville, including the NB lane bridge at the Iowa State Line.  Project involves bridge A2739.</t>
  </si>
  <si>
    <t>I-29</t>
  </si>
  <si>
    <t>US 65 Sidewalk Improvements in Chillicothe, MO</t>
  </si>
  <si>
    <t>US 65</t>
  </si>
  <si>
    <t>Replace bridges on I-29 over Hopkins Creek, 0.2 miles south of Rt. T near Amazonia.</t>
  </si>
  <si>
    <t>Replace bridges on I-29 over Hopkins Creek, 0.2 miles south of Rt. T near Amazonia.  Project involves twin bridges A1293 in the NB and SB lanes.</t>
  </si>
  <si>
    <t>N/A</t>
  </si>
  <si>
    <t>J1I3109</t>
  </si>
  <si>
    <t>Spring 2020</t>
  </si>
  <si>
    <t xml:space="preserve">Design </t>
  </si>
  <si>
    <t>I-35 Pavement and Bridge Improvements at Iowa State Line in Harrison County</t>
  </si>
  <si>
    <t>Pavement improvements from Rt. 136 at Bethany to Rt. C near Pattonsburg.</t>
  </si>
  <si>
    <t>J1I0914</t>
  </si>
  <si>
    <t xml:space="preserve">Pavement Improvements from Rt. N, at Eagleville, to Rt. 136 at Bethany.  </t>
  </si>
  <si>
    <t>0352096</t>
  </si>
  <si>
    <t>J1I3017</t>
  </si>
  <si>
    <t>I-35</t>
  </si>
  <si>
    <t>Pavement resurfacing on I-29 from Rt. 118, in Mound City, to US 59 north of the Nodaway bridge.</t>
  </si>
  <si>
    <t>J1I3019</t>
  </si>
  <si>
    <t>August, 2019</t>
  </si>
  <si>
    <t>Design</t>
  </si>
  <si>
    <t>Pavement resurfacing and upgrade guardrail from Rt. N, at Eagleville, to Rt. 136 at Bethany.  Excludes concrete pavement in the southbound lanes north of Bethany.</t>
  </si>
  <si>
    <t>September, 2019</t>
  </si>
  <si>
    <t xml:space="preserve"> Environmental study between Rt. 59 (St. Joseph Ave.) and Rt. 36, including the elevated bridge in downtown St. Joseph.  </t>
  </si>
  <si>
    <t xml:space="preserve"> Environmental study between Rt. 59 (St. Joseph Ave.) and Rt. 36, including the elevated bridge in downtown St. Joseph.  Project involves twin bridge A2225.</t>
  </si>
  <si>
    <t>J1I3053</t>
  </si>
  <si>
    <t>I-229</t>
  </si>
  <si>
    <t>I-29 Asphalt Resurfacing in Holt County</t>
  </si>
  <si>
    <t>0292177</t>
  </si>
  <si>
    <t>170616-A01</t>
  </si>
  <si>
    <t>J1I3093</t>
  </si>
  <si>
    <t xml:space="preserve">Resurface driving lanes and shoulders from Rte. W to Rte. 118 at Mound City. </t>
  </si>
  <si>
    <t>I-29 Asphalt Resurfacing in Atchison County</t>
  </si>
  <si>
    <t>Resurface driving lanes and shoulders from Iowa State line to Rte. 111 near Rock Port.</t>
  </si>
  <si>
    <t xml:space="preserve"> 0292176</t>
  </si>
  <si>
    <t>J1I3085</t>
  </si>
  <si>
    <t>Spring, 2021</t>
  </si>
  <si>
    <t>Bridge rehabilitation over Kimsey Creek and Rt. E near Mound City.  Project involves twin bridges A1770 and A1771.</t>
  </si>
  <si>
    <t>J1I3099</t>
  </si>
  <si>
    <t>Spring, 2020</t>
  </si>
  <si>
    <t>Design not started.</t>
  </si>
  <si>
    <t>NEPA Process</t>
  </si>
  <si>
    <t>Construction in Summer 2018</t>
  </si>
  <si>
    <t>Construction in summer of 2018</t>
  </si>
  <si>
    <t>Bridge, interchange and upgrading sidewalks to ADA Transition Plan compliance over I-35 in Liberty. Project involves bridge A0495. $217,000 Statewide Transportation Alternatives funds, $3,000,000 STP Urban funds and $3,000,000 City of Liberty funds.</t>
  </si>
  <si>
    <t xml:space="preserve">Bridge, interchange and upgrading sidewalks to ADA Transition Plan compliance over I-35 in Liberty. Project involves bridge A0495. </t>
  </si>
  <si>
    <t>J4S3083</t>
  </si>
  <si>
    <t>MO 152 and I-35</t>
  </si>
  <si>
    <t>Bridge improvements over the Missouri River, 3.1 miles south of Rte. 9 and 0.1 mile north of I-70. Project involves bridges A4649 and A4646. Cost Share funds $750,000. Potential Design/Build project.</t>
  </si>
  <si>
    <t>US 169</t>
  </si>
  <si>
    <t>J4S3085</t>
  </si>
  <si>
    <t>NEPA</t>
  </si>
  <si>
    <t xml:space="preserve">Broadway Bridge Short-term Rehabilitation </t>
  </si>
  <si>
    <t xml:space="preserve">Bridge improvements over the Missouri River, 3.1 miles south of Rte. 9 and 0.1 mile north of I-70. Project involves bridges A4649 and A4646. </t>
  </si>
  <si>
    <t>FAF-169-1(107)</t>
  </si>
  <si>
    <t>180316-C06</t>
  </si>
  <si>
    <t>J4S3085B</t>
  </si>
  <si>
    <t>Construction in Spring 2018</t>
  </si>
  <si>
    <t>ADA Transition Plan and sidewalk improvements at various locations in the Urban Kansas City District. Potential Design/Build project. $9,356,000 from Statewide Transportation Alternatives funds.</t>
  </si>
  <si>
    <t xml:space="preserve">ADA Transition Plan and sidewalk improvements at various locations in the Urban Kansas City District. Potential Design/Build project. </t>
  </si>
  <si>
    <t>J4P3268</t>
  </si>
  <si>
    <t>Various</t>
  </si>
  <si>
    <t>Scoping for interchange improvements south of Rte. 92 at 19th Street in Kearney.</t>
  </si>
  <si>
    <t>J4I2006</t>
  </si>
  <si>
    <t>Pavement resurfacing from Rte. Y to the Blackwater River bridge.</t>
  </si>
  <si>
    <t>J3I3046</t>
  </si>
  <si>
    <t>0292184</t>
  </si>
  <si>
    <t>TAP 1900(203)</t>
  </si>
  <si>
    <t xml:space="preserve">ADA compliant sidewalk from Hendrick Medical Center to Park Lane, east side of US 65 </t>
  </si>
  <si>
    <t xml:space="preserve"> Design-Build. Interchange Improvements at 141/I-44, intersection improvements at Vance Rd./Rte. 141 and pavement improvements along Rte. 141 from north of Vance Rd. to south of I-44. </t>
  </si>
  <si>
    <t xml:space="preserve"> Safety Improvement</t>
  </si>
  <si>
    <t>Bridge Improvements over Strouts Creek</t>
  </si>
  <si>
    <t>MO-72</t>
  </si>
  <si>
    <t>US61/MO47</t>
  </si>
  <si>
    <t>SE District</t>
  </si>
  <si>
    <t>Core Team</t>
  </si>
  <si>
    <t>not yet assigned</t>
  </si>
  <si>
    <t>J2I3160</t>
  </si>
  <si>
    <t xml:space="preserve"> J3P2209B</t>
  </si>
  <si>
    <t>J3P2209B</t>
  </si>
  <si>
    <t xml:space="preserve"> J2P3157</t>
  </si>
  <si>
    <t>J2P3157</t>
  </si>
  <si>
    <t>J3I2195</t>
  </si>
  <si>
    <t>J2I3226</t>
  </si>
  <si>
    <t>J2P3104</t>
  </si>
  <si>
    <t>J2P3043</t>
  </si>
  <si>
    <t>J2P3090</t>
  </si>
  <si>
    <t>J0I0956</t>
  </si>
  <si>
    <t>J9P3239</t>
  </si>
  <si>
    <t>J9I3125</t>
  </si>
  <si>
    <t>J9P3460</t>
  </si>
  <si>
    <t>J9P3058</t>
  </si>
  <si>
    <t>J9P3305</t>
  </si>
  <si>
    <t>BRO-B047(015)</t>
  </si>
  <si>
    <t>S201013</t>
  </si>
  <si>
    <t>Replace Bridge #1110013 on Detmer Road over Marble Creek</t>
  </si>
  <si>
    <t>B047015</t>
  </si>
  <si>
    <t>cost includes Construction, PE, CE</t>
  </si>
  <si>
    <t>scoping</t>
  </si>
  <si>
    <t>Location Study and Environmental document for bridge replacement over Mississippi River</t>
  </si>
  <si>
    <t>Spring 19</t>
  </si>
  <si>
    <t>Bridge rehabilitation and painting over the Missouri River near Rocheport. Project involves bridge L0962.</t>
  </si>
  <si>
    <t xml:space="preserve">J5I3000 </t>
  </si>
  <si>
    <t xml:space="preserve"> 0543188</t>
  </si>
  <si>
    <t xml:space="preserve">Interchange at Bagnell Dam Boulevard and Osage Hills Road. </t>
  </si>
  <si>
    <t>J5P3181</t>
  </si>
  <si>
    <t xml:space="preserve"> Rte. 54, Miller Co. New interchange at Bagnell Dam Blvd.</t>
  </si>
  <si>
    <t xml:space="preserve"> Rte. I-70, Rocheport Bridge</t>
  </si>
  <si>
    <t>0632058 &amp; 0632059</t>
  </si>
  <si>
    <t xml:space="preserve">Pavement improvements from 0.8 mile north of I-44 to 0.7 mile south of Rte. CC at Rolla.   ADA Transition Plan improvements from 0.8 mile north of I-44 to 0.7 mile south of Rte. CC at Rolla. </t>
  </si>
  <si>
    <t>J5P3116 &amp; J5P3129</t>
  </si>
  <si>
    <t xml:space="preserve">  Rte.63, Phelps Co. Resurface and ADA Improvements</t>
  </si>
  <si>
    <t xml:space="preserve"> LPA</t>
  </si>
  <si>
    <t xml:space="preserve"> Rte. 87, Cooper Co. Replace bridge over I-70</t>
  </si>
  <si>
    <t>Bridge improvements over I-70. Project involves bridge A0150</t>
  </si>
  <si>
    <t>J5S3166</t>
  </si>
  <si>
    <t xml:space="preserve">Bridge rehabilitation over Missouri River. Project involves bridges A4497 and L0550. </t>
  </si>
  <si>
    <t>J5P3357</t>
  </si>
  <si>
    <t>Missouri River Bridge in Jefferson City</t>
  </si>
  <si>
    <t xml:space="preserve">Scoping for bridge replacement over the Missouri River near Rocheport. Project involves bridge L0962. Potential Design/Build project. </t>
  </si>
  <si>
    <t>J5I3358</t>
  </si>
  <si>
    <t>New Missouri River Bridge at Rocheport</t>
  </si>
  <si>
    <t>Scoping/ Project Development</t>
  </si>
  <si>
    <t>Potentail PODI Oversight Activities/Reviews</t>
  </si>
  <si>
    <t>STIP Year:</t>
  </si>
  <si>
    <t xml:space="preserve"> Rte. I-44, Laclede Co.  Flood Reducing Improvements</t>
  </si>
  <si>
    <t xml:space="preserve"> Scoping for flood improvements at the Gasconade River in Laclede County and at the Little Piney River in Phelps County. Potential Design/Build project.</t>
  </si>
  <si>
    <t xml:space="preserve">J5I3182 </t>
  </si>
  <si>
    <t xml:space="preserve"> JS3369</t>
  </si>
  <si>
    <t xml:space="preserve">Scoping to upgrade pedestrian facilities to comply with the ADA Transition Plan at various locations in the Central District. Potential Design/Build project. </t>
  </si>
  <si>
    <t xml:space="preserve"> Central District ADA Improvements - Alternative Project Development Method</t>
  </si>
  <si>
    <t xml:space="preserve"> J5I3107</t>
  </si>
  <si>
    <t xml:space="preserve">Scoping for bridge improvements over I-70 in Columbia. Project involves bridge L0928. </t>
  </si>
  <si>
    <t xml:space="preserve">RP IS70W </t>
  </si>
  <si>
    <t xml:space="preserve"> Rte. I-70, Boone Co. Westbound I-70 off-ramp to Business Loop 70 Ramp changes</t>
  </si>
  <si>
    <t xml:space="preserve">  Rte. I-44, Jasper Co. Resurfacing</t>
  </si>
  <si>
    <t xml:space="preserve"> Rte. 65, Greene Co. Replace Bridge Over I-44</t>
  </si>
  <si>
    <t>180216-G02</t>
  </si>
  <si>
    <t>J8P2293, J8P3080B, J8P3079C, J8S3061</t>
  </si>
  <si>
    <t xml:space="preserve"> Replace southbound bridge over I-44 in Springfield. Project involves bridge A2071. $166,134.42 SAFETEA-LU earmark Demo ID MO108.  Pavement replacement from 0.1 mile north of Valley Water Mill Road to Rte. 744 (Kearney Street).  Guardrail improvements from 0.1 mile north of Valley Water Mill Road t oRe. 744 (Kearney Street).  avement improvements on disconnected sections of Glenstone Avenue from I-44 to Lombard Street in Springfield.</t>
  </si>
  <si>
    <t xml:space="preserve">Construction Summer of 2018 </t>
  </si>
  <si>
    <t xml:space="preserve">0441090 </t>
  </si>
  <si>
    <t xml:space="preserve">Pavement and ramp improvements on various sections from 1.25 miles east of Rte. 37 to 0.5 mile east of the Jasper County line and from 1 mile west of Rte. 97 to 1.15 miles east </t>
  </si>
  <si>
    <t>J7I3073</t>
  </si>
  <si>
    <t>180119-G01</t>
  </si>
  <si>
    <t xml:space="preserve"> 0442293</t>
  </si>
  <si>
    <t xml:space="preserve"> J8I0445</t>
  </si>
  <si>
    <t xml:space="preserve"> Add interchange at Marshall Road 0.7 mile northeast of city of Marshfield and add new roadway to Rte. CC. $5,000,000 Cost Share, $7,400,374 city of Marshfield.</t>
  </si>
  <si>
    <t>Projewct Development - Right of Way Plans</t>
  </si>
  <si>
    <t xml:space="preserve"> Rte. I-44, Webster Co.  New Interchange in Marshfield - LPA Administered</t>
  </si>
  <si>
    <t xml:space="preserve">Eastbound freeway ramp improvements and modify interchange on James River Freeway from 0.5 mile west of Bus. Rte. 65 (Glenstone Avenue/Republic Road) to Rte. 65 in Springfield. $995,000 Open Container Funds. </t>
  </si>
  <si>
    <t>J8P3032B</t>
  </si>
  <si>
    <t>Project Development  - Consultant Selection by Oct. 2018</t>
  </si>
  <si>
    <t xml:space="preserve"> Rte. I-44 Bridge Replacements - Design Build</t>
  </si>
  <si>
    <t xml:space="preserve">Bridge improvements at various locations from 0.9 mile east of Loop 49 (Range Line Road) in Joplin to Rte. Z in Halltown. Potential Design/Build project. </t>
  </si>
  <si>
    <t xml:space="preserve"> J7I3357</t>
  </si>
  <si>
    <t xml:space="preserve"> Rte. 76, Stone Co. - Table Rock Bridge Rehab.</t>
  </si>
  <si>
    <t xml:space="preserve">Bridge rehabilitation over Table Rock Lake near Cape Fair. Project involves bridge A0588. </t>
  </si>
  <si>
    <t xml:space="preserve">J7P2228B </t>
  </si>
  <si>
    <t>Project Development  - Consultant Selected</t>
  </si>
  <si>
    <t xml:space="preserve"> Rte. 65, Greene Co. Pavement Replacement</t>
  </si>
  <si>
    <t xml:space="preserve"> Rte. 60 and Glenstone Interchange</t>
  </si>
  <si>
    <t>J8P3080</t>
  </si>
  <si>
    <t xml:space="preserve"> Pavement improvements from 0.5 mile south of Rte. D (Sunshine Street) to Rte. 60 (James River </t>
  </si>
  <si>
    <t>Project Development</t>
  </si>
  <si>
    <t>J7S3285</t>
  </si>
  <si>
    <t xml:space="preserve">Bridge rehabilitation and add sidewalk on Range Line Road over KCS railroad. Project involves bridge L0833. </t>
  </si>
  <si>
    <t xml:space="preserve"> Businees Loop 49</t>
  </si>
  <si>
    <t xml:space="preserve"> Range Line road Bridge Rehab. Over Railroad</t>
  </si>
  <si>
    <t xml:space="preserve"> Rte. I-49, McDonald Co.  Bella vista Bypass</t>
  </si>
  <si>
    <t xml:space="preserve"> Roadway improvements from Pineville to the Arkansas State line (Bella Vista). Construction funding from 7P2157.</t>
  </si>
  <si>
    <t>J7P0601</t>
  </si>
  <si>
    <t xml:space="preserve"> Rte. I-49, Jasper Co. I-49 Upgrade</t>
  </si>
  <si>
    <t xml:space="preserve"> Scoping for roadway improvements from Rte. V near Carthage to Rte. FF (32nd Street) in Joplin.</t>
  </si>
  <si>
    <t xml:space="preserve">J7P0797M </t>
  </si>
  <si>
    <t>New North/South Corridor on West Side of Joplin</t>
  </si>
  <si>
    <t xml:space="preserve"> J7P0847</t>
  </si>
  <si>
    <t xml:space="preserve"> Various</t>
  </si>
  <si>
    <t>Location and environmental study for new north/south corridor on west side of Joplin metropolitan area. $3,641.71 2006 Appropriations Bill, Section 112 Demo ID MO181.</t>
  </si>
  <si>
    <t xml:space="preserve"> Scoping for safety improvements from the Oklahoma State line to Route 360, and from 2.0 miles east of Rte. 125 to Rtes. Y/J in Conway.</t>
  </si>
  <si>
    <t>J7I3286</t>
  </si>
  <si>
    <t>Rte. I-44 Safety Improvements</t>
  </si>
  <si>
    <t xml:space="preserve"> Rte. 65 Capicity Improvements </t>
  </si>
  <si>
    <t>180622-D01</t>
  </si>
  <si>
    <t xml:space="preserve"> Construction Fall 2018 and Spring 2019</t>
  </si>
  <si>
    <t xml:space="preserve"> Construction Summer and Fall 2018</t>
  </si>
  <si>
    <t>B066019</t>
  </si>
  <si>
    <t>BRO-066019</t>
  </si>
  <si>
    <t>Co Road</t>
  </si>
  <si>
    <t>PS&amp;E Submittal  - Construction</t>
  </si>
  <si>
    <t xml:space="preserve"> Replace Miller County Bridge No. 2870012 </t>
  </si>
  <si>
    <t xml:space="preserve">0703252 </t>
  </si>
  <si>
    <t>S401012</t>
  </si>
  <si>
    <t xml:space="preserve">0761034 </t>
  </si>
  <si>
    <t>0442293,0652105,0652106,S602006</t>
  </si>
  <si>
    <t>9P3071 - Bridge replacement</t>
  </si>
  <si>
    <t>Bridge Replacement over St. Francis River and Owerflow.</t>
  </si>
  <si>
    <t>9P3071</t>
  </si>
  <si>
    <t>MO-53</t>
  </si>
  <si>
    <t xml:space="preserve">The contractor’s schedule is to start around the first part of June </t>
  </si>
  <si>
    <t>0444192</t>
  </si>
  <si>
    <t>160318-F02</t>
  </si>
  <si>
    <t>J6I3034D</t>
  </si>
  <si>
    <t xml:space="preserve">Pavement and bridge improvement from Murdoch to River Des Peres at BNSF railroad. Project involves bridges A1739 and A1733.  </t>
  </si>
  <si>
    <t xml:space="preserve">  FY 2014 TIGER VI  J6P2321 &amp; J6P2321B: MO-47 - Bridge over Missouri River</t>
  </si>
  <si>
    <t>MO 47</t>
  </si>
  <si>
    <t>in Construction</t>
  </si>
  <si>
    <t>0471072 &amp; 0471080</t>
  </si>
  <si>
    <t>160520-F01</t>
  </si>
  <si>
    <t>J6P2321 &amp; J6P2321B</t>
  </si>
  <si>
    <t xml:space="preserve">Replace bridge over the Missouri River from Rte. 94 to Fifth Street in Washington.  </t>
  </si>
  <si>
    <t xml:space="preserve"> Bridge and ramp improvements on the Poplar Street Bridge. Bridge painting on the Poplar Street Bridge over the Mississippi River.   </t>
  </si>
  <si>
    <t>I-64 &amp; I-55</t>
  </si>
  <si>
    <t>0641070, 0553093, 0553092, &amp; 0641079</t>
  </si>
  <si>
    <t>161021-F01</t>
  </si>
  <si>
    <t>J6I2377C, J6I3026, J6I3025, &amp; J6I2377D</t>
  </si>
  <si>
    <t xml:space="preserve">Safety improvements on various routes in the St. Louis District. Potential Design Build. </t>
  </si>
  <si>
    <t>S501013</t>
  </si>
  <si>
    <t>NA</t>
  </si>
  <si>
    <t>J6P3194</t>
  </si>
  <si>
    <t xml:space="preserve"> ​I-44 pavement improvements from Rte. 30 to the Crawford County line.   </t>
  </si>
  <si>
    <t>0443114</t>
  </si>
  <si>
    <t>J6I3189</t>
  </si>
  <si>
    <t>180518-F02</t>
  </si>
  <si>
    <t>180518-F01</t>
  </si>
  <si>
    <t xml:space="preserve">  J6I3029  I-44 at I-270 and Meramec River Bridge</t>
  </si>
  <si>
    <t xml:space="preserve">  J6I3189  I-44 from 30 to Crawford County Line</t>
  </si>
  <si>
    <t xml:space="preserve">  J6I3034D  I-44</t>
  </si>
  <si>
    <t xml:space="preserve">  J6P3194 Design-Build Safety Improvements</t>
  </si>
  <si>
    <t>just starting Construction</t>
  </si>
  <si>
    <t>0444188</t>
  </si>
  <si>
    <t>J6I3029</t>
  </si>
  <si>
    <t xml:space="preserve"> Bridge improvements from I-270 to west of Meramec River Design/Build project. $2,000,000 FY 2012 Interstate Maintenance Discretionary grant. Project involves bridges L0623 and A2643. </t>
  </si>
  <si>
    <t xml:space="preserve"> B036031 LPA Franklin County over Bourbeuse River</t>
  </si>
  <si>
    <t>Shawnee Ford Road</t>
  </si>
  <si>
    <t>B036031</t>
  </si>
  <si>
    <t>FY 2018</t>
  </si>
  <si>
    <t xml:space="preserve"> 7303615 LPA MO 370 Discovery Bridges Shared Use Paths</t>
  </si>
  <si>
    <t>MO 370</t>
  </si>
  <si>
    <t>working on PS&amp;E</t>
  </si>
  <si>
    <t>Old Gravois Road</t>
  </si>
  <si>
    <t xml:space="preserve">  5640613 LPA City of St. Peters Jungermann Road Bridge</t>
  </si>
  <si>
    <t>Jungermann Road</t>
  </si>
  <si>
    <t>J6S3408</t>
  </si>
  <si>
    <t>FY 2021</t>
  </si>
  <si>
    <t xml:space="preserve">I-70 Ramps, Lake St. Louis Blvd and Veterans Memorial Parkway Roundabout  6822-19 TIP </t>
  </si>
  <si>
    <t xml:space="preserve">Construct new interchange at David Hoekel Pkwy MM 206 </t>
  </si>
  <si>
    <t>working on PS&amp;E for Phase 1, cont. w/ Phase 2</t>
  </si>
  <si>
    <t xml:space="preserve"> J6S3408 I-70 Ramps, Lake St. Louis Blvd and VMP Roundabout</t>
  </si>
  <si>
    <t xml:space="preserve">  J6I2377C &amp; J6I3026 &amp; J6I3025 &amp; J6I2377D: Poplar Street Bridge - Phase 2</t>
  </si>
  <si>
    <t xml:space="preserve"> J6I3389 I-55 Add Auxiliary Lane from Rte A to Rte 67</t>
  </si>
  <si>
    <t>J6I3389</t>
  </si>
  <si>
    <t xml:space="preserve">I-55 Add Southbound Auxiliary Lane from Rte A to Rte 67 </t>
  </si>
  <si>
    <t>FY 2020</t>
  </si>
  <si>
    <t>need S&amp;O analysis</t>
  </si>
  <si>
    <t xml:space="preserve"> J6S3048 MO 180 Pavement resurfacing and ADA</t>
  </si>
  <si>
    <t>J6S3048</t>
  </si>
  <si>
    <t xml:space="preserve">MO 180 Pavement resurfacing and ADA </t>
  </si>
  <si>
    <t>MO 180</t>
  </si>
  <si>
    <t xml:space="preserve"> J6S1718 MO 100 Pavement resurfacing and ADA</t>
  </si>
  <si>
    <t>J6S1718</t>
  </si>
  <si>
    <t xml:space="preserve"> MO 100 Pavement resurfacing and ADA</t>
  </si>
  <si>
    <t>MO 100</t>
  </si>
  <si>
    <t xml:space="preserve">  J6P3331 US 61 at Pitman, I-70 and I-64</t>
  </si>
  <si>
    <t xml:space="preserve">Bridge improvements at Pitman Avenue, I-70, and I-64 in Wentzville. Project involves bridges A2755, 2756, L0428, and A2543.  </t>
  </si>
  <si>
    <t>US 61</t>
  </si>
  <si>
    <t>J6P3331</t>
  </si>
  <si>
    <t>in Construction (wrap up existing PODI)</t>
  </si>
  <si>
    <t>in Design</t>
  </si>
  <si>
    <t>J6I3405</t>
  </si>
  <si>
    <t xml:space="preserve">Adding signing and striping for wrong way counter-measures at various ramp locations throughout the St. Louis District along I-70, I-55 and I-170. </t>
  </si>
  <si>
    <t xml:space="preserve"> J6I2222 I-64 and Jefferson/22nd</t>
  </si>
  <si>
    <t>Scoping for interchange improvements at 22nd Street. Project involves bridges A1523, A1528 and A0840.</t>
  </si>
  <si>
    <t>J6I2222</t>
  </si>
  <si>
    <t xml:space="preserve">Pavement and bridge improvements on the I-270 North Corridor on disconnected sections in north county. Potential Design Build. </t>
  </si>
  <si>
    <t>I-270</t>
  </si>
  <si>
    <t>working on Major Project requirements too</t>
  </si>
  <si>
    <t>2705335 and all associated projects</t>
  </si>
  <si>
    <t>J6I3020B and all associated projects</t>
  </si>
  <si>
    <t xml:space="preserve"> J6I3020B  I-270 North Corridor and all associated projects</t>
  </si>
  <si>
    <t>J6I3034</t>
  </si>
  <si>
    <t xml:space="preserve">Pavement and bridge improvements from west of Kingshighway Blvd to I-55 Project involves bridge A2258. </t>
  </si>
  <si>
    <t xml:space="preserve">  J6I3225  I-70 EB at Blanchette Bridge</t>
  </si>
  <si>
    <t xml:space="preserve">  J6I3034  I-44 from Kingshighway to I-55</t>
  </si>
  <si>
    <t>J6I3225</t>
  </si>
  <si>
    <t xml:space="preserve"> Bridge rehabilitation on eastbound Blanchette Bridge over Missouri River. Project involves bridge A3292.</t>
  </si>
  <si>
    <t xml:space="preserve">  J6I3405 I-44 Wrong Way Counter Measures</t>
  </si>
  <si>
    <t xml:space="preserve"> Adding signing and striping for wrong way counter-measures at various ramp locations throughout the St. Louis District.</t>
  </si>
  <si>
    <t xml:space="preserve"> J6S3342 Rte N EA</t>
  </si>
  <si>
    <t>J6S3342</t>
  </si>
  <si>
    <t>Scoping for environmental study from I-64 to Point Prairie Road at Jackson Road in St. Charles County. $1,500,000 St. Charles County.</t>
  </si>
  <si>
    <t>Rte N</t>
  </si>
  <si>
    <t>J6I3201</t>
  </si>
  <si>
    <t>J6I3201 LPA David Hoekel Parkway I-70 Interchange Phase 1 and Phase 2</t>
  </si>
  <si>
    <t xml:space="preserve">  J6I3038 I-70 Planning and Environmental Linkage (PEL) Study</t>
  </si>
  <si>
    <t>J6I3038</t>
  </si>
  <si>
    <t xml:space="preserve"> Environmental study from I-64 in St. Charles County to east of the reversible lanes in St. Louis City.</t>
  </si>
  <si>
    <t>PEL wrapping up in July</t>
  </si>
  <si>
    <t xml:space="preserve">  J6P3372 US 67 (FLAP)</t>
  </si>
  <si>
    <t>Raise southbound lanes and add signalized intersection from the Mississippi River to north of Machens Club Drive. $1,100,000 Federal Lands Access Program and $1,668,000 District Operating funds.</t>
  </si>
  <si>
    <t>US 67</t>
  </si>
  <si>
    <t>J6P3372</t>
  </si>
  <si>
    <t xml:space="preserve"> J6I3384 I-44 Wrong Way Counter Measures</t>
  </si>
  <si>
    <t>J6I3384</t>
  </si>
  <si>
    <t>consultant selected</t>
  </si>
  <si>
    <t xml:space="preserve">  Rte 370 and Salt River Road</t>
  </si>
  <si>
    <t>Rte 370 and Salt River Road interchange improvements</t>
  </si>
  <si>
    <t xml:space="preserve"> 4989608  LPA City of Fenton Old Gravois Road, Phase 1</t>
  </si>
  <si>
    <t>J6I3295</t>
  </si>
  <si>
    <t>Pavement resurfacing, guardrail upgrades and upgrade sidewalk to comply with ADA Transition Plan from the St. Louis County line to Rte. 30, and on Loop 44 from the St. Louis County line to Rte. 100.</t>
  </si>
  <si>
    <t xml:space="preserve">  J6I3295 I-44 from Rte 30 to St. Louis County Line</t>
  </si>
  <si>
    <t>MO 364</t>
  </si>
  <si>
    <t>MO 364 at Gutermuth Road, New Interchange</t>
  </si>
  <si>
    <t xml:space="preserve"> Franklin County over Bourbeuse River at Shawnee Ford Road - 5187A-13</t>
  </si>
  <si>
    <t>Discovery Bridges MO 370 Shared Use Paths - 6656-16</t>
  </si>
  <si>
    <t>City of Fenton Old Gravois Road, Phase 1 - 6311-15</t>
  </si>
  <si>
    <t>City of St. Peters Jungermann Road Bridge over branch of Spencer Creek, replace culverts (23077 &amp; 23079) - 6563-15</t>
  </si>
  <si>
    <t>0444171</t>
  </si>
  <si>
    <t xml:space="preserve">Interchange improvements at Rte. K. Future Cost Share project with O'Fallon.  Maximum   Cost Share funds $3,878,533.  Project involves bridge.​ </t>
  </si>
  <si>
    <t>J6I2418</t>
  </si>
  <si>
    <t>0704190</t>
  </si>
  <si>
    <t>180316-F01</t>
  </si>
  <si>
    <t xml:space="preserve">  J6I2418  I-70 at Rte K Phase 1 and Phase 2</t>
  </si>
  <si>
    <t>Phase 1 starting Construction, Phase 2 in Design</t>
  </si>
  <si>
    <t xml:space="preserve"> Pavement and bridge improvement from Murdoch to River Des Peres at BNSF railroad. Project involves bridges A1739 and A1733.  </t>
  </si>
  <si>
    <t xml:space="preserve"> Replace bridge over the Missouri River from Rte. 94 to Fifth Street in Washington.  </t>
  </si>
  <si>
    <t xml:space="preserve">Bridge improvements from I-270 to west of Meramec River Design/Build project. $2,000,000 FY 2012 Interstate Maintenance Discretionary grant. Project involves bridges L0623 and A2643. </t>
  </si>
  <si>
    <t xml:space="preserve"> City of St. Peters Jungermann Road Bridge over branch of Spencer Creek, replace culverts (23077 &amp; 23079) - 6563-15</t>
  </si>
  <si>
    <t>Franklin County over Bourbeuse River at Shawnee Ford Road - 5187A-13</t>
  </si>
  <si>
    <t>MO 100 Pavement resurfacing and ADA</t>
  </si>
  <si>
    <t xml:space="preserve"> Pavement Rehabitation</t>
  </si>
  <si>
    <t xml:space="preserve"> Bridge Replacement</t>
  </si>
  <si>
    <t xml:space="preserve"> Interchange</t>
  </si>
  <si>
    <t>Bridge rehabilitation on eastbound Blanchette Bridge over Missouri River. Project involves bridge A3292.</t>
  </si>
  <si>
    <t>Adding signing and striping for wrong way counter-measures at various ramp locations throughout the St. Louis District.</t>
  </si>
  <si>
    <t>Environmental study from I-64 in St. Charles County to east of the reversible lanes in St. Louis City.</t>
  </si>
  <si>
    <t xml:space="preserve"> Rte 370 and Salt River Road interchange improvements</t>
  </si>
  <si>
    <t>LPA-  Pedestrian Bridge Over I-44 in Rolla</t>
  </si>
  <si>
    <t>J5S3310</t>
  </si>
  <si>
    <t>E</t>
  </si>
  <si>
    <t>Phelps</t>
  </si>
  <si>
    <t>City of Rolla construction on new pedestrian Bridge over Rte. I-44</t>
  </si>
  <si>
    <t>Calendar Year 2021</t>
  </si>
  <si>
    <t>J8P0605I</t>
  </si>
  <si>
    <t>Scoping for capacity improvements from Rte. CC to Rte. 14 in Ozark.</t>
  </si>
  <si>
    <t>J8P0605J</t>
  </si>
  <si>
    <t>Scoping for capacity improvements, provide auxiliary lane between ramps from Rte. 14 to Rte. F.</t>
  </si>
  <si>
    <t xml:space="preserve"> Bridge TS&amp;L Review</t>
  </si>
  <si>
    <t xml:space="preserve">Design Build Procurement to start soon </t>
  </si>
  <si>
    <t xml:space="preserve">in Design  J6P3350 </t>
  </si>
  <si>
    <t xml:space="preserve">  LPA Rte 364 and Gutermuth Interchange</t>
  </si>
  <si>
    <t>180518-D03</t>
  </si>
  <si>
    <t>NW District</t>
  </si>
  <si>
    <t>Bridge Rehabilitation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</si>
</sst>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4" formatCode="_(&quot;$&quot;* #,##0.00_);_(&quot;$&quot;* \(#,##0.00\);_(&quot;$&quot;* &quot;-&quot;??_);_(@_)"/>
    <numFmt numFmtId="43" formatCode="_(* #,##0.00_);_(* \(#,##0.00\);_(* &quot;-&quot;??_);_(@_)"/>
    <numFmt numFmtId="164" formatCode="[$-409]mmm\-yy;@"/>
    <numFmt numFmtId="165" formatCode="[$-409]d\-mmm\-yyyy;@"/>
  </numFmts>
  <fonts count="58" x14ac:knownFonts="1">
    <font>
      <sz val="11"/>
      <color theme="1"/>
      <name val="Calibri"/>
      <family val="2"/>
      <scheme val="minor"/>
    </font>
    <font>
      <sz val="10"/>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b/>
      <u/>
      <sz val="11"/>
      <color theme="1"/>
      <name val="Calibri"/>
      <family val="2"/>
      <scheme val="minor"/>
    </font>
    <font>
      <sz val="11"/>
      <name val="Calibri"/>
      <family val="2"/>
      <scheme val="minor"/>
    </font>
    <font>
      <b/>
      <sz val="12"/>
      <name val="Calibri"/>
      <family val="2"/>
      <scheme val="minor"/>
    </font>
    <font>
      <b/>
      <sz val="14"/>
      <name val="Calibri"/>
      <family val="2"/>
      <scheme val="minor"/>
    </font>
    <font>
      <b/>
      <sz val="14"/>
      <color theme="1"/>
      <name val="Calibri"/>
      <family val="2"/>
      <scheme val="minor"/>
    </font>
    <font>
      <b/>
      <sz val="11"/>
      <name val="Calibri"/>
      <family val="2"/>
      <scheme val="minor"/>
    </font>
    <font>
      <b/>
      <u/>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u/>
      <sz val="8"/>
      <color rgb="FF0000FF"/>
      <name val="Arial"/>
      <family val="2"/>
    </font>
    <font>
      <u/>
      <sz val="8"/>
      <color rgb="FF800080"/>
      <name val="Arial"/>
      <family val="2"/>
    </font>
    <font>
      <u/>
      <sz val="8"/>
      <color rgb="FF0000FF"/>
      <name val="Calibri"/>
      <family val="2"/>
      <scheme val="minor"/>
    </font>
    <font>
      <u/>
      <sz val="8"/>
      <color rgb="FF800080"/>
      <name val="Calibri"/>
      <family val="2"/>
      <scheme val="minor"/>
    </font>
    <font>
      <sz val="10"/>
      <name val="Arial"/>
      <family val="2"/>
    </font>
    <font>
      <b/>
      <sz val="11"/>
      <color rgb="FFFF0000"/>
      <name val="Calibri"/>
      <family val="2"/>
      <scheme val="minor"/>
    </font>
    <font>
      <sz val="11"/>
      <color rgb="FFC00000"/>
      <name val="Calibri"/>
      <family val="2"/>
      <scheme val="minor"/>
    </font>
    <font>
      <b/>
      <sz val="12"/>
      <color rgb="FFFF0000"/>
      <name val="Calibri"/>
      <family val="2"/>
      <scheme val="minor"/>
    </font>
    <font>
      <sz val="11"/>
      <name val="Calibri"/>
      <family val="2"/>
    </font>
    <font>
      <b/>
      <u/>
      <sz val="11"/>
      <name val="Calibri"/>
      <family val="2"/>
    </font>
    <font>
      <sz val="11"/>
      <color rgb="FFC00000"/>
      <name val="Calibri"/>
      <family val="2"/>
    </font>
    <font>
      <b/>
      <sz val="11"/>
      <name val="Calibri"/>
      <family val="2"/>
    </font>
    <font>
      <sz val="11"/>
      <color theme="1"/>
      <name val="Calibri"/>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rgb="FFFFC000"/>
        <bgColor indexed="64"/>
      </patternFill>
    </fill>
    <fill>
      <patternFill patternType="solid">
        <fgColor theme="0" tint="-0.14996795556505021"/>
        <bgColor indexed="64"/>
      </patternFill>
    </fill>
    <fill>
      <patternFill patternType="solid">
        <fgColor rgb="FFFFC000"/>
        <bgColor rgb="FF000000"/>
      </patternFill>
    </fill>
    <fill>
      <patternFill patternType="solid">
        <fgColor theme="0"/>
        <bgColor indexed="64"/>
      </patternFill>
    </fill>
    <fill>
      <patternFill patternType="solid">
        <fgColor theme="5" tint="0.59999389629810485"/>
        <bgColor indexed="64"/>
      </patternFill>
    </fill>
  </fills>
  <borders count="8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auto="1"/>
      </left>
      <right style="medium">
        <color indexed="64"/>
      </right>
      <top/>
      <bottom style="thin">
        <color auto="1"/>
      </bottom>
      <diagonal/>
    </border>
    <border>
      <left style="medium">
        <color indexed="64"/>
      </left>
      <right style="thin">
        <color indexed="64"/>
      </right>
      <top style="thin">
        <color indexed="64"/>
      </top>
      <bottom/>
      <diagonal/>
    </border>
    <border>
      <left style="thin">
        <color auto="1"/>
      </left>
      <right style="medium">
        <color indexed="64"/>
      </right>
      <top style="thin">
        <color auto="1"/>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ck">
        <color indexed="64"/>
      </top>
      <bottom style="medium">
        <color indexed="64"/>
      </bottom>
      <diagonal/>
    </border>
    <border>
      <left/>
      <right/>
      <top/>
      <bottom style="thin">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thin">
        <color auto="1"/>
      </top>
      <bottom style="thin">
        <color auto="1"/>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s>
  <cellStyleXfs count="97">
    <xf numFmtId="0" fontId="0" fillId="0" borderId="0"/>
    <xf numFmtId="0" fontId="1" fillId="0" borderId="0"/>
    <xf numFmtId="43" fontId="1" fillId="0" borderId="0" applyFont="0" applyFill="0" applyBorder="0" applyAlignment="0" applyProtection="0"/>
    <xf numFmtId="0" fontId="2" fillId="0" borderId="0" applyNumberFormat="0" applyFill="0" applyBorder="0" applyAlignment="0" applyProtection="0"/>
    <xf numFmtId="0" fontId="13" fillId="0" borderId="0" applyNumberFormat="0" applyFill="0" applyBorder="0" applyAlignment="0" applyProtection="0"/>
    <xf numFmtId="0" fontId="14" fillId="0" borderId="26" applyNumberFormat="0" applyFill="0" applyAlignment="0" applyProtection="0"/>
    <xf numFmtId="0" fontId="15" fillId="0" borderId="27" applyNumberFormat="0" applyFill="0" applyAlignment="0" applyProtection="0"/>
    <xf numFmtId="0" fontId="16" fillId="0" borderId="2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9" applyNumberFormat="0" applyAlignment="0" applyProtection="0"/>
    <xf numFmtId="0" fontId="21" fillId="6" borderId="30" applyNumberFormat="0" applyAlignment="0" applyProtection="0"/>
    <xf numFmtId="0" fontId="22" fillId="6" borderId="29" applyNumberFormat="0" applyAlignment="0" applyProtection="0"/>
    <xf numFmtId="0" fontId="23" fillId="0" borderId="31" applyNumberFormat="0" applyFill="0" applyAlignment="0" applyProtection="0"/>
    <xf numFmtId="0" fontId="24" fillId="7" borderId="32" applyNumberFormat="0" applyAlignment="0" applyProtection="0"/>
    <xf numFmtId="0" fontId="25" fillId="0" borderId="0" applyNumberFormat="0" applyFill="0" applyBorder="0" applyAlignment="0" applyProtection="0"/>
    <xf numFmtId="0" fontId="12" fillId="8" borderId="33" applyNumberFormat="0" applyFont="0" applyAlignment="0" applyProtection="0"/>
    <xf numFmtId="0" fontId="26" fillId="0" borderId="0" applyNumberFormat="0" applyFill="0" applyBorder="0" applyAlignment="0" applyProtection="0"/>
    <xf numFmtId="0" fontId="27" fillId="0" borderId="34" applyNumberFormat="0" applyFill="0" applyAlignment="0" applyProtection="0"/>
    <xf numFmtId="0" fontId="28"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28" fillId="32" borderId="0" applyNumberFormat="0" applyBorder="0" applyAlignment="0" applyProtection="0"/>
    <xf numFmtId="0" fontId="29" fillId="0" borderId="0"/>
    <xf numFmtId="0" fontId="30" fillId="0" borderId="26" applyNumberFormat="0" applyFill="0" applyAlignment="0" applyProtection="0"/>
    <xf numFmtId="0" fontId="31" fillId="0" borderId="27" applyNumberFormat="0" applyFill="0" applyAlignment="0" applyProtection="0"/>
    <xf numFmtId="0" fontId="32" fillId="0" borderId="28" applyNumberFormat="0" applyFill="0" applyAlignment="0" applyProtection="0"/>
    <xf numFmtId="0" fontId="32" fillId="0" borderId="0" applyNumberFormat="0" applyFill="0" applyBorder="0" applyAlignment="0" applyProtection="0"/>
    <xf numFmtId="0" fontId="33" fillId="2" borderId="0" applyNumberFormat="0" applyBorder="0" applyAlignment="0" applyProtection="0"/>
    <xf numFmtId="0" fontId="34" fillId="3" borderId="0" applyNumberFormat="0" applyBorder="0" applyAlignment="0" applyProtection="0"/>
    <xf numFmtId="0" fontId="35" fillId="4" borderId="0" applyNumberFormat="0" applyBorder="0" applyAlignment="0" applyProtection="0"/>
    <xf numFmtId="0" fontId="36" fillId="5" borderId="29" applyNumberFormat="0" applyAlignment="0" applyProtection="0"/>
    <xf numFmtId="0" fontId="37" fillId="6" borderId="30" applyNumberFormat="0" applyAlignment="0" applyProtection="0"/>
    <xf numFmtId="0" fontId="38" fillId="6" borderId="29" applyNumberFormat="0" applyAlignment="0" applyProtection="0"/>
    <xf numFmtId="0" fontId="39" fillId="0" borderId="31" applyNumberFormat="0" applyFill="0" applyAlignment="0" applyProtection="0"/>
    <xf numFmtId="0" fontId="40" fillId="7" borderId="32" applyNumberFormat="0" applyAlignment="0" applyProtection="0"/>
    <xf numFmtId="0" fontId="41" fillId="0" borderId="0" applyNumberFormat="0" applyFill="0" applyBorder="0" applyAlignment="0" applyProtection="0"/>
    <xf numFmtId="0" fontId="29" fillId="8" borderId="33" applyNumberFormat="0" applyFont="0" applyAlignment="0" applyProtection="0"/>
    <xf numFmtId="0" fontId="42" fillId="0" borderId="0" applyNumberFormat="0" applyFill="0" applyBorder="0" applyAlignment="0" applyProtection="0"/>
    <xf numFmtId="0" fontId="43" fillId="0" borderId="34" applyNumberFormat="0" applyFill="0" applyAlignment="0" applyProtection="0"/>
    <xf numFmtId="0" fontId="44"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44" fillId="32" borderId="0" applyNumberFormat="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9" fillId="0" borderId="0"/>
    <xf numFmtId="44" fontId="49" fillId="0" borderId="0" applyFont="0" applyFill="0" applyBorder="0" applyAlignment="0" applyProtection="0"/>
    <xf numFmtId="9" fontId="49" fillId="0" borderId="0" applyFont="0" applyFill="0" applyBorder="0" applyAlignment="0" applyProtection="0"/>
    <xf numFmtId="0" fontId="49" fillId="0" borderId="0"/>
    <xf numFmtId="0" fontId="49" fillId="0" borderId="0"/>
  </cellStyleXfs>
  <cellXfs count="353">
    <xf numFmtId="0" fontId="0" fillId="0" borderId="0" xfId="0"/>
    <xf numFmtId="0" fontId="5" fillId="0" borderId="0" xfId="0" applyFont="1" applyBorder="1" applyAlignment="1">
      <alignment horizontal="left" vertical="top"/>
    </xf>
    <xf numFmtId="0" fontId="0" fillId="0" borderId="0" xfId="0" applyBorder="1" applyAlignment="1">
      <alignment horizontal="left" vertical="top"/>
    </xf>
    <xf numFmtId="0" fontId="3" fillId="0" borderId="0" xfId="0" applyFont="1" applyBorder="1" applyAlignment="1">
      <alignment horizontal="left" vertical="top"/>
    </xf>
    <xf numFmtId="0" fontId="27" fillId="0" borderId="0" xfId="0" applyFont="1" applyBorder="1" applyAlignment="1">
      <alignment horizontal="left" vertical="top"/>
    </xf>
    <xf numFmtId="0" fontId="6" fillId="0" borderId="0" xfId="3" applyFont="1" applyFill="1" applyBorder="1" applyAlignment="1">
      <alignment horizontal="center"/>
    </xf>
    <xf numFmtId="0" fontId="3" fillId="0" borderId="0" xfId="0" applyFont="1" applyAlignment="1">
      <alignment vertical="center"/>
    </xf>
    <xf numFmtId="0" fontId="27" fillId="0" borderId="45" xfId="0" applyFont="1" applyBorder="1" applyAlignment="1" applyProtection="1">
      <alignment horizontal="center" vertical="center"/>
    </xf>
    <xf numFmtId="0" fontId="27" fillId="0" borderId="44" xfId="0" applyFont="1" applyBorder="1" applyAlignment="1" applyProtection="1">
      <alignment horizontal="center"/>
    </xf>
    <xf numFmtId="0" fontId="10" fillId="0" borderId="45" xfId="3" applyFont="1" applyFill="1" applyBorder="1" applyAlignment="1" applyProtection="1">
      <alignment horizontal="center" vertical="center" wrapText="1"/>
    </xf>
    <xf numFmtId="0" fontId="10" fillId="0" borderId="45" xfId="3" applyFont="1" applyFill="1" applyBorder="1" applyAlignment="1" applyProtection="1">
      <alignment horizontal="center" vertical="center"/>
    </xf>
    <xf numFmtId="0" fontId="52" fillId="0" borderId="0" xfId="0" applyFont="1" applyBorder="1" applyAlignment="1">
      <alignment horizontal="left" vertical="top"/>
    </xf>
    <xf numFmtId="0" fontId="0" fillId="0" borderId="0" xfId="0" applyProtection="1">
      <protection locked="0"/>
    </xf>
    <xf numFmtId="49" fontId="6" fillId="0" borderId="4" xfId="3" applyNumberFormat="1" applyFont="1" applyFill="1" applyBorder="1" applyAlignment="1" applyProtection="1">
      <alignment horizontal="center" vertical="center"/>
      <protection locked="0"/>
    </xf>
    <xf numFmtId="0" fontId="6" fillId="0" borderId="5" xfId="3" applyFont="1" applyFill="1" applyBorder="1" applyAlignment="1">
      <alignment horizontal="center" vertical="top" wrapText="1"/>
    </xf>
    <xf numFmtId="0" fontId="6" fillId="0" borderId="5" xfId="3" applyFont="1" applyFill="1" applyBorder="1" applyAlignment="1" applyProtection="1">
      <alignment horizontal="center" vertical="center"/>
    </xf>
    <xf numFmtId="0" fontId="6" fillId="0" borderId="16" xfId="3" applyFont="1" applyFill="1" applyBorder="1" applyAlignment="1" applyProtection="1">
      <alignment horizontal="center" vertical="center"/>
    </xf>
    <xf numFmtId="0" fontId="6" fillId="0" borderId="1" xfId="3" applyFont="1" applyFill="1" applyBorder="1"/>
    <xf numFmtId="0" fontId="6" fillId="0" borderId="9" xfId="3" applyFont="1" applyFill="1" applyBorder="1" applyAlignment="1">
      <alignment vertical="center"/>
    </xf>
    <xf numFmtId="0" fontId="6" fillId="0" borderId="4" xfId="3" applyFont="1" applyFill="1" applyBorder="1" applyAlignment="1">
      <alignment vertical="center"/>
    </xf>
    <xf numFmtId="164" fontId="6" fillId="0" borderId="20" xfId="3" applyNumberFormat="1" applyFont="1" applyFill="1" applyBorder="1" applyAlignment="1" applyProtection="1">
      <alignment horizontal="center" vertical="center"/>
      <protection locked="0"/>
    </xf>
    <xf numFmtId="164" fontId="6" fillId="0" borderId="21" xfId="3" applyNumberFormat="1" applyFont="1" applyFill="1" applyBorder="1" applyAlignment="1" applyProtection="1">
      <alignment horizontal="center" vertical="center"/>
      <protection locked="0"/>
    </xf>
    <xf numFmtId="164" fontId="6" fillId="0" borderId="11" xfId="3" applyNumberFormat="1" applyFont="1" applyFill="1" applyBorder="1" applyAlignment="1" applyProtection="1">
      <alignment horizontal="center" vertical="center"/>
      <protection locked="0"/>
    </xf>
    <xf numFmtId="164" fontId="6" fillId="0" borderId="22" xfId="3" applyNumberFormat="1" applyFont="1" applyFill="1" applyBorder="1" applyAlignment="1" applyProtection="1">
      <alignment horizontal="center" vertical="center"/>
      <protection locked="0"/>
    </xf>
    <xf numFmtId="0" fontId="6" fillId="0" borderId="6" xfId="3" applyFont="1" applyFill="1" applyBorder="1"/>
    <xf numFmtId="164" fontId="6" fillId="0" borderId="23" xfId="3" applyNumberFormat="1" applyFont="1" applyFill="1" applyBorder="1" applyAlignment="1" applyProtection="1">
      <alignment horizontal="center" vertical="center"/>
      <protection locked="0"/>
    </xf>
    <xf numFmtId="164" fontId="6" fillId="0" borderId="24" xfId="3" applyNumberFormat="1" applyFont="1" applyFill="1" applyBorder="1" applyAlignment="1" applyProtection="1">
      <alignment horizontal="center" vertical="center"/>
      <protection locked="0"/>
    </xf>
    <xf numFmtId="0" fontId="6" fillId="0" borderId="17" xfId="3" applyFont="1" applyFill="1" applyBorder="1"/>
    <xf numFmtId="164" fontId="6" fillId="0" borderId="25" xfId="3" applyNumberFormat="1" applyFont="1" applyFill="1" applyBorder="1" applyAlignment="1" applyProtection="1">
      <alignment horizontal="center" vertical="center"/>
      <protection locked="0"/>
    </xf>
    <xf numFmtId="0" fontId="11" fillId="0" borderId="0" xfId="3" applyFont="1" applyFill="1" applyAlignment="1">
      <alignment horizontal="center"/>
    </xf>
    <xf numFmtId="0" fontId="25" fillId="0" borderId="16" xfId="3" applyFont="1" applyFill="1" applyBorder="1" applyAlignment="1" applyProtection="1">
      <alignment horizontal="center" vertical="center"/>
    </xf>
    <xf numFmtId="164" fontId="6" fillId="0" borderId="7" xfId="3" applyNumberFormat="1" applyFont="1" applyFill="1" applyBorder="1" applyAlignment="1" applyProtection="1">
      <alignment horizontal="center" vertical="center"/>
      <protection locked="0"/>
    </xf>
    <xf numFmtId="0" fontId="6" fillId="0" borderId="8" xfId="3" applyFont="1" applyFill="1" applyBorder="1" applyAlignment="1" applyProtection="1">
      <alignment vertical="center"/>
      <protection locked="0"/>
    </xf>
    <xf numFmtId="0" fontId="51" fillId="0" borderId="7" xfId="3" applyFont="1" applyFill="1" applyBorder="1" applyAlignment="1" applyProtection="1">
      <alignment vertical="center"/>
      <protection locked="0"/>
    </xf>
    <xf numFmtId="0" fontId="6" fillId="0" borderId="4" xfId="3" applyFont="1" applyFill="1" applyBorder="1" applyAlignment="1" applyProtection="1">
      <alignment horizontal="center" vertical="top" wrapText="1"/>
      <protection locked="0"/>
    </xf>
    <xf numFmtId="6" fontId="6" fillId="0" borderId="10" xfId="3" applyNumberFormat="1" applyFont="1" applyFill="1" applyBorder="1" applyAlignment="1" applyProtection="1">
      <alignment horizontal="center" vertical="center" wrapText="1"/>
      <protection locked="0"/>
    </xf>
    <xf numFmtId="165" fontId="6" fillId="0" borderId="5" xfId="3" applyNumberFormat="1" applyFont="1" applyFill="1" applyBorder="1" applyAlignment="1" applyProtection="1">
      <alignment horizontal="center" vertical="center"/>
      <protection locked="0"/>
    </xf>
    <xf numFmtId="164" fontId="6" fillId="0" borderId="52" xfId="3" applyNumberFormat="1" applyFont="1" applyFill="1" applyBorder="1" applyAlignment="1" applyProtection="1">
      <alignment horizontal="center" vertical="center"/>
      <protection locked="0"/>
    </xf>
    <xf numFmtId="164" fontId="6" fillId="0" borderId="12" xfId="3" applyNumberFormat="1" applyFont="1" applyFill="1" applyBorder="1" applyAlignment="1" applyProtection="1">
      <alignment horizontal="center" vertical="center"/>
      <protection locked="0"/>
    </xf>
    <xf numFmtId="164" fontId="6" fillId="0" borderId="53" xfId="3" applyNumberFormat="1" applyFont="1" applyFill="1" applyBorder="1" applyAlignment="1" applyProtection="1">
      <alignment horizontal="center" vertical="center"/>
      <protection locked="0"/>
    </xf>
    <xf numFmtId="0" fontId="6" fillId="0" borderId="4" xfId="3" applyFont="1" applyFill="1" applyBorder="1" applyAlignment="1">
      <alignment horizontal="center" vertical="center" wrapText="1"/>
    </xf>
    <xf numFmtId="0" fontId="6" fillId="0" borderId="13" xfId="3" quotePrefix="1" applyFont="1" applyFill="1" applyBorder="1" applyAlignment="1" applyProtection="1">
      <alignment horizontal="center" vertical="center" wrapText="1"/>
      <protection locked="0"/>
    </xf>
    <xf numFmtId="0" fontId="6" fillId="0" borderId="64" xfId="3" applyFont="1" applyFill="1" applyBorder="1" applyAlignment="1">
      <alignment horizontal="center"/>
    </xf>
    <xf numFmtId="0" fontId="6" fillId="0" borderId="22" xfId="3" applyFont="1" applyFill="1" applyBorder="1" applyAlignment="1" applyProtection="1">
      <alignment horizontal="center" vertical="center" wrapText="1"/>
    </xf>
    <xf numFmtId="0" fontId="6" fillId="0" borderId="22" xfId="3" applyFont="1" applyFill="1" applyBorder="1" applyAlignment="1" applyProtection="1">
      <alignment horizontal="center" vertical="top" wrapText="1"/>
    </xf>
    <xf numFmtId="0" fontId="6" fillId="0" borderId="2" xfId="3" applyFont="1" applyFill="1" applyBorder="1" applyAlignment="1">
      <alignment horizontal="center"/>
    </xf>
    <xf numFmtId="0" fontId="6" fillId="0" borderId="4" xfId="3" applyFont="1" applyFill="1" applyBorder="1" applyAlignment="1">
      <alignment horizontal="center" vertical="center"/>
    </xf>
    <xf numFmtId="0" fontId="10" fillId="0" borderId="0" xfId="0" applyFont="1" applyAlignment="1">
      <alignment horizontal="center"/>
    </xf>
    <xf numFmtId="0" fontId="6" fillId="0" borderId="2" xfId="3" applyFont="1" applyFill="1" applyBorder="1" applyAlignment="1">
      <alignment horizontal="center"/>
    </xf>
    <xf numFmtId="0" fontId="6" fillId="0" borderId="4" xfId="3" applyFont="1" applyFill="1" applyBorder="1" applyAlignment="1">
      <alignment horizontal="center" vertical="center"/>
    </xf>
    <xf numFmtId="0" fontId="10" fillId="0" borderId="0" xfId="0" applyFont="1" applyAlignment="1">
      <alignment horizontal="center"/>
    </xf>
    <xf numFmtId="0" fontId="10" fillId="0" borderId="58" xfId="3" applyFont="1" applyFill="1" applyBorder="1" applyAlignment="1">
      <alignment horizontal="center" vertical="center"/>
    </xf>
    <xf numFmtId="0" fontId="10" fillId="0" borderId="37" xfId="3" applyFont="1" applyFill="1" applyBorder="1" applyAlignment="1">
      <alignment horizontal="center" vertical="center"/>
    </xf>
    <xf numFmtId="0" fontId="10" fillId="0" borderId="20" xfId="3" applyFont="1" applyFill="1" applyBorder="1" applyAlignment="1">
      <alignment horizontal="center" vertical="center"/>
    </xf>
    <xf numFmtId="0" fontId="10" fillId="0" borderId="11" xfId="3" applyFont="1" applyFill="1" applyBorder="1" applyAlignment="1">
      <alignment horizontal="center" vertical="center"/>
    </xf>
    <xf numFmtId="0" fontId="10" fillId="0" borderId="55" xfId="3" applyFont="1" applyFill="1" applyBorder="1" applyAlignment="1">
      <alignment horizontal="center" vertical="center"/>
    </xf>
    <xf numFmtId="0" fontId="10" fillId="0" borderId="12" xfId="3" applyFont="1" applyFill="1" applyBorder="1" applyAlignment="1">
      <alignment horizontal="center" vertical="center"/>
    </xf>
    <xf numFmtId="0" fontId="10" fillId="0" borderId="18" xfId="3" applyFont="1" applyFill="1" applyBorder="1" applyAlignment="1">
      <alignment horizontal="center" vertical="center"/>
    </xf>
    <xf numFmtId="0" fontId="10" fillId="0" borderId="5" xfId="3" applyFont="1" applyFill="1" applyBorder="1" applyAlignment="1">
      <alignment horizontal="center" vertical="center"/>
    </xf>
    <xf numFmtId="0" fontId="10" fillId="0" borderId="0" xfId="0" applyFont="1" applyAlignment="1">
      <alignment horizontal="center"/>
    </xf>
    <xf numFmtId="0" fontId="6" fillId="0" borderId="8" xfId="3" applyFont="1" applyFill="1" applyBorder="1" applyAlignment="1">
      <alignment horizontal="center"/>
    </xf>
    <xf numFmtId="0" fontId="6" fillId="0" borderId="2" xfId="3" applyFont="1" applyFill="1" applyBorder="1" applyAlignment="1">
      <alignment horizontal="center"/>
    </xf>
    <xf numFmtId="0" fontId="6" fillId="0" borderId="4" xfId="3" applyFont="1" applyFill="1" applyBorder="1" applyAlignment="1">
      <alignment horizontal="center" vertical="center"/>
    </xf>
    <xf numFmtId="0" fontId="6" fillId="0" borderId="15" xfId="3" applyFont="1" applyFill="1" applyBorder="1" applyAlignment="1">
      <alignment horizontal="center"/>
    </xf>
    <xf numFmtId="164" fontId="6" fillId="0" borderId="15" xfId="3" applyNumberFormat="1" applyFont="1" applyFill="1" applyBorder="1" applyAlignment="1" applyProtection="1">
      <alignment horizontal="center" vertical="center"/>
      <protection locked="0"/>
    </xf>
    <xf numFmtId="164" fontId="6" fillId="0" borderId="8" xfId="3" applyNumberFormat="1" applyFont="1" applyFill="1" applyBorder="1" applyAlignment="1" applyProtection="1">
      <alignment horizontal="center" vertical="center"/>
      <protection locked="0"/>
    </xf>
    <xf numFmtId="0" fontId="50" fillId="0" borderId="0" xfId="3" applyFont="1" applyFill="1" applyBorder="1" applyAlignment="1" applyProtection="1">
      <alignment horizontal="center" vertical="top" wrapText="1"/>
      <protection locked="0"/>
    </xf>
    <xf numFmtId="0" fontId="6" fillId="0" borderId="8" xfId="3" applyFont="1" applyFill="1" applyBorder="1"/>
    <xf numFmtId="0" fontId="6" fillId="0" borderId="15" xfId="3" applyFont="1" applyFill="1" applyBorder="1"/>
    <xf numFmtId="0" fontId="6" fillId="0" borderId="0" xfId="3" applyFont="1" applyFill="1" applyBorder="1"/>
    <xf numFmtId="0" fontId="6" fillId="0" borderId="72" xfId="3" applyFont="1" applyFill="1" applyBorder="1" applyAlignment="1">
      <alignment horizontal="center"/>
    </xf>
    <xf numFmtId="164" fontId="6" fillId="0" borderId="0" xfId="3" applyNumberFormat="1" applyFont="1" applyFill="1" applyBorder="1" applyAlignment="1" applyProtection="1">
      <alignment horizontal="center" vertical="center"/>
      <protection locked="0"/>
    </xf>
    <xf numFmtId="164" fontId="6" fillId="0" borderId="72" xfId="3" applyNumberFormat="1" applyFont="1" applyFill="1" applyBorder="1" applyAlignment="1" applyProtection="1">
      <alignment horizontal="center" vertical="center"/>
      <protection locked="0"/>
    </xf>
    <xf numFmtId="15" fontId="6" fillId="0" borderId="10" xfId="3" applyNumberFormat="1" applyFont="1" applyFill="1" applyBorder="1" applyAlignment="1" applyProtection="1">
      <alignment horizontal="center" vertical="center" wrapText="1"/>
      <protection locked="0"/>
    </xf>
    <xf numFmtId="0" fontId="6" fillId="0" borderId="5" xfId="3" applyNumberFormat="1" applyFont="1" applyFill="1" applyBorder="1" applyAlignment="1" applyProtection="1">
      <alignment horizontal="center" vertical="center"/>
      <protection locked="0"/>
    </xf>
    <xf numFmtId="15" fontId="6" fillId="0" borderId="5" xfId="3" applyNumberFormat="1" applyFont="1" applyFill="1" applyBorder="1" applyAlignment="1" applyProtection="1">
      <alignment horizontal="center" vertical="center"/>
      <protection locked="0"/>
    </xf>
    <xf numFmtId="0" fontId="0" fillId="0" borderId="0" xfId="0" applyAlignment="1">
      <alignment horizontal="center"/>
    </xf>
    <xf numFmtId="49" fontId="6" fillId="0" borderId="13" xfId="3" quotePrefix="1" applyNumberFormat="1" applyFont="1" applyFill="1" applyBorder="1" applyAlignment="1" applyProtection="1">
      <alignment horizontal="center" vertical="center" wrapText="1"/>
      <protection locked="0"/>
    </xf>
    <xf numFmtId="0" fontId="10" fillId="0" borderId="20" xfId="3" applyFont="1" applyFill="1" applyBorder="1" applyAlignment="1">
      <alignment horizontal="center" vertical="center" wrapText="1"/>
    </xf>
    <xf numFmtId="0" fontId="10" fillId="0" borderId="18" xfId="3" applyFont="1" applyFill="1" applyBorder="1" applyAlignment="1">
      <alignment horizontal="center" vertical="center" wrapText="1"/>
    </xf>
    <xf numFmtId="0" fontId="10" fillId="0" borderId="58" xfId="3" applyFont="1" applyFill="1" applyBorder="1" applyAlignment="1">
      <alignment horizontal="center" vertical="center" wrapText="1"/>
    </xf>
    <xf numFmtId="0" fontId="10" fillId="0" borderId="55" xfId="3" applyFont="1" applyFill="1" applyBorder="1" applyAlignment="1">
      <alignment horizontal="center" vertical="center" wrapText="1"/>
    </xf>
    <xf numFmtId="0" fontId="10" fillId="0" borderId="11" xfId="3" applyFont="1" applyFill="1" applyBorder="1" applyAlignment="1">
      <alignment horizontal="center" vertical="center" wrapText="1"/>
    </xf>
    <xf numFmtId="0" fontId="10" fillId="0" borderId="5" xfId="3" applyFont="1" applyFill="1" applyBorder="1" applyAlignment="1">
      <alignment horizontal="center" vertical="center" wrapText="1"/>
    </xf>
    <xf numFmtId="0" fontId="10" fillId="0" borderId="37" xfId="3" applyFont="1" applyFill="1" applyBorder="1" applyAlignment="1">
      <alignment horizontal="center" vertical="center" wrapText="1"/>
    </xf>
    <xf numFmtId="0" fontId="10" fillId="0" borderId="12" xfId="3" applyFont="1" applyFill="1" applyBorder="1" applyAlignment="1">
      <alignment horizontal="center" vertical="center" wrapText="1"/>
    </xf>
    <xf numFmtId="0" fontId="10" fillId="0" borderId="62" xfId="3" applyFont="1" applyFill="1" applyBorder="1" applyAlignment="1">
      <alignment horizontal="center" vertical="center" wrapText="1"/>
    </xf>
    <xf numFmtId="0" fontId="10" fillId="0" borderId="70" xfId="3" applyFont="1" applyFill="1" applyBorder="1" applyAlignment="1">
      <alignment horizontal="center" vertical="center" wrapText="1"/>
    </xf>
    <xf numFmtId="0" fontId="10" fillId="0" borderId="42" xfId="3" applyFont="1" applyFill="1" applyBorder="1" applyAlignment="1">
      <alignment horizontal="center" vertical="center" wrapText="1"/>
    </xf>
    <xf numFmtId="0" fontId="10" fillId="0" borderId="59" xfId="3" applyFont="1" applyFill="1" applyBorder="1" applyAlignment="1">
      <alignment horizontal="center" vertical="center" wrapText="1"/>
    </xf>
    <xf numFmtId="0" fontId="10" fillId="0" borderId="23" xfId="3" applyFont="1" applyFill="1" applyBorder="1" applyAlignment="1">
      <alignment horizontal="center" vertical="center" wrapText="1"/>
    </xf>
    <xf numFmtId="0" fontId="10" fillId="0" borderId="63" xfId="3" applyFont="1" applyFill="1" applyBorder="1" applyAlignment="1">
      <alignment horizontal="center" vertical="center" wrapText="1"/>
    </xf>
    <xf numFmtId="0" fontId="10" fillId="0" borderId="67" xfId="3" applyFont="1" applyFill="1" applyBorder="1" applyAlignment="1">
      <alignment horizontal="center" vertical="center" wrapText="1"/>
    </xf>
    <xf numFmtId="0" fontId="10" fillId="0" borderId="56" xfId="3" applyFont="1" applyFill="1" applyBorder="1" applyAlignment="1">
      <alignment horizontal="center" vertical="center" wrapText="1"/>
    </xf>
    <xf numFmtId="0" fontId="10" fillId="0" borderId="0" xfId="0" applyFont="1" applyAlignment="1">
      <alignment horizontal="center"/>
    </xf>
    <xf numFmtId="0" fontId="6" fillId="0" borderId="2" xfId="3" applyFont="1" applyFill="1" applyBorder="1" applyAlignment="1">
      <alignment horizontal="center"/>
    </xf>
    <xf numFmtId="0" fontId="6" fillId="0" borderId="4" xfId="3" applyFont="1" applyFill="1" applyBorder="1" applyAlignment="1">
      <alignment horizontal="center" vertical="center"/>
    </xf>
    <xf numFmtId="0" fontId="10" fillId="0" borderId="60" xfId="3" applyFont="1" applyFill="1" applyBorder="1" applyAlignment="1">
      <alignment horizontal="center" vertical="center" wrapText="1"/>
    </xf>
    <xf numFmtId="0" fontId="10" fillId="0" borderId="71" xfId="3" applyFont="1" applyFill="1" applyBorder="1" applyAlignment="1">
      <alignment horizontal="center" vertical="center" wrapText="1"/>
    </xf>
    <xf numFmtId="0" fontId="10" fillId="0" borderId="39" xfId="3" applyFont="1" applyFill="1" applyBorder="1" applyAlignment="1">
      <alignment horizontal="center" vertical="center" wrapText="1"/>
    </xf>
    <xf numFmtId="0" fontId="10" fillId="0" borderId="61" xfId="3" applyFont="1" applyFill="1" applyBorder="1" applyAlignment="1">
      <alignment horizontal="center" vertical="center" wrapText="1"/>
    </xf>
    <xf numFmtId="0" fontId="6" fillId="0" borderId="15" xfId="3" applyFont="1" applyFill="1" applyBorder="1" applyAlignment="1">
      <alignment horizontal="center"/>
    </xf>
    <xf numFmtId="0" fontId="6" fillId="0" borderId="8" xfId="3" applyFont="1" applyFill="1" applyBorder="1" applyAlignment="1">
      <alignment horizontal="center"/>
    </xf>
    <xf numFmtId="0" fontId="6" fillId="0" borderId="4" xfId="3" applyFont="1" applyFill="1" applyBorder="1" applyAlignment="1">
      <alignment horizontal="center" vertical="center"/>
    </xf>
    <xf numFmtId="0" fontId="6" fillId="0" borderId="2" xfId="3" applyFont="1" applyFill="1" applyBorder="1" applyAlignment="1">
      <alignment horizontal="center"/>
    </xf>
    <xf numFmtId="0" fontId="10" fillId="0" borderId="0" xfId="0" applyFont="1" applyAlignment="1">
      <alignment horizontal="center"/>
    </xf>
    <xf numFmtId="14" fontId="6" fillId="0" borderId="10" xfId="3" applyNumberFormat="1" applyFont="1" applyFill="1" applyBorder="1" applyAlignment="1" applyProtection="1">
      <alignment horizontal="center" vertical="center" wrapText="1"/>
      <protection locked="0"/>
    </xf>
    <xf numFmtId="0" fontId="6" fillId="0" borderId="2" xfId="3" applyFont="1" applyFill="1" applyBorder="1" applyAlignment="1">
      <alignment horizontal="center"/>
    </xf>
    <xf numFmtId="0" fontId="6" fillId="0" borderId="4" xfId="3" applyFont="1" applyFill="1" applyBorder="1" applyAlignment="1">
      <alignment horizontal="center" vertical="center"/>
    </xf>
    <xf numFmtId="0" fontId="10" fillId="0" borderId="0" xfId="0" applyFont="1" applyAlignment="1">
      <alignment horizontal="center"/>
    </xf>
    <xf numFmtId="0" fontId="10" fillId="0" borderId="20" xfId="3" applyFont="1" applyFill="1" applyBorder="1" applyAlignment="1" applyProtection="1">
      <alignment horizontal="center" vertical="center" wrapText="1"/>
    </xf>
    <xf numFmtId="0" fontId="10" fillId="0" borderId="18" xfId="3" applyFont="1" applyFill="1" applyBorder="1" applyAlignment="1" applyProtection="1">
      <alignment horizontal="center" vertical="center" wrapText="1"/>
    </xf>
    <xf numFmtId="0" fontId="10" fillId="0" borderId="58" xfId="3" applyFont="1" applyFill="1" applyBorder="1" applyAlignment="1" applyProtection="1">
      <alignment horizontal="center" vertical="center" wrapText="1"/>
    </xf>
    <xf numFmtId="0" fontId="10" fillId="0" borderId="55" xfId="3" applyFont="1" applyFill="1" applyBorder="1" applyAlignment="1" applyProtection="1">
      <alignment horizontal="center" vertical="center" wrapText="1"/>
    </xf>
    <xf numFmtId="0" fontId="10" fillId="0" borderId="11" xfId="3" applyFont="1" applyFill="1" applyBorder="1" applyAlignment="1" applyProtection="1">
      <alignment horizontal="center" vertical="center" wrapText="1"/>
    </xf>
    <xf numFmtId="0" fontId="10" fillId="0" borderId="5" xfId="3" applyFont="1" applyFill="1" applyBorder="1" applyAlignment="1" applyProtection="1">
      <alignment horizontal="center" vertical="center" wrapText="1"/>
    </xf>
    <xf numFmtId="0" fontId="10" fillId="0" borderId="37" xfId="3" applyFont="1" applyFill="1" applyBorder="1" applyAlignment="1" applyProtection="1">
      <alignment horizontal="center" vertical="center" wrapText="1"/>
    </xf>
    <xf numFmtId="0" fontId="10" fillId="0" borderId="12" xfId="3" applyFont="1" applyFill="1" applyBorder="1" applyAlignment="1" applyProtection="1">
      <alignment horizontal="center" vertical="center" wrapText="1"/>
    </xf>
    <xf numFmtId="0" fontId="10" fillId="0" borderId="23" xfId="3" applyFont="1" applyFill="1" applyBorder="1" applyAlignment="1" applyProtection="1">
      <alignment horizontal="center" vertical="center" wrapText="1"/>
    </xf>
    <xf numFmtId="0" fontId="10" fillId="0" borderId="63" xfId="3" applyFont="1" applyFill="1" applyBorder="1" applyAlignment="1" applyProtection="1">
      <alignment horizontal="center" vertical="center" wrapText="1"/>
    </xf>
    <xf numFmtId="0" fontId="10" fillId="0" borderId="67" xfId="3" applyFont="1" applyFill="1" applyBorder="1" applyAlignment="1" applyProtection="1">
      <alignment horizontal="center" vertical="center" wrapText="1"/>
    </xf>
    <xf numFmtId="0" fontId="10" fillId="0" borderId="56" xfId="3" applyFont="1" applyFill="1" applyBorder="1" applyAlignment="1" applyProtection="1">
      <alignment horizontal="center" vertical="center" wrapText="1"/>
    </xf>
    <xf numFmtId="0" fontId="10" fillId="0" borderId="62" xfId="3" applyFont="1" applyFill="1" applyBorder="1" applyAlignment="1" applyProtection="1">
      <alignment horizontal="center" vertical="center" wrapText="1"/>
    </xf>
    <xf numFmtId="0" fontId="10" fillId="0" borderId="70" xfId="3" applyFont="1" applyFill="1" applyBorder="1" applyAlignment="1" applyProtection="1">
      <alignment horizontal="center" vertical="center" wrapText="1"/>
    </xf>
    <xf numFmtId="0" fontId="10" fillId="0" borderId="42" xfId="3" applyFont="1" applyFill="1" applyBorder="1" applyAlignment="1" applyProtection="1">
      <alignment horizontal="center" vertical="center" wrapText="1"/>
    </xf>
    <xf numFmtId="0" fontId="10" fillId="0" borderId="59" xfId="3" applyFont="1" applyFill="1" applyBorder="1" applyAlignment="1" applyProtection="1">
      <alignment horizontal="center" vertical="center" wrapText="1"/>
    </xf>
    <xf numFmtId="0" fontId="6" fillId="0" borderId="2" xfId="3" applyFont="1" applyFill="1" applyBorder="1" applyAlignment="1">
      <alignment horizontal="center"/>
    </xf>
    <xf numFmtId="0" fontId="6" fillId="0" borderId="4" xfId="3" applyFont="1" applyFill="1" applyBorder="1" applyAlignment="1">
      <alignment horizontal="center" vertical="center"/>
    </xf>
    <xf numFmtId="0" fontId="10" fillId="0" borderId="0" xfId="0" applyFont="1" applyAlignment="1">
      <alignment horizontal="center"/>
    </xf>
    <xf numFmtId="0" fontId="6" fillId="0" borderId="4" xfId="3" applyFont="1" applyFill="1" applyBorder="1" applyAlignment="1">
      <alignment horizontal="center" vertical="center"/>
    </xf>
    <xf numFmtId="0" fontId="6" fillId="0" borderId="1" xfId="3" applyFont="1" applyFill="1" applyBorder="1" applyAlignment="1">
      <alignment horizontal="center"/>
    </xf>
    <xf numFmtId="0" fontId="6" fillId="0" borderId="2" xfId="3" applyFont="1" applyFill="1" applyBorder="1" applyAlignment="1">
      <alignment horizontal="center"/>
    </xf>
    <xf numFmtId="0" fontId="10" fillId="0" borderId="0" xfId="0" applyFont="1" applyAlignment="1">
      <alignment horizontal="center"/>
    </xf>
    <xf numFmtId="0" fontId="53" fillId="0" borderId="13" xfId="3" quotePrefix="1" applyFont="1" applyFill="1" applyBorder="1" applyAlignment="1" applyProtection="1">
      <alignment horizontal="center" vertical="center" wrapText="1"/>
      <protection locked="0"/>
    </xf>
    <xf numFmtId="49" fontId="53" fillId="0" borderId="4" xfId="3" applyNumberFormat="1" applyFont="1" applyFill="1" applyBorder="1" applyAlignment="1" applyProtection="1">
      <alignment horizontal="center" vertical="center"/>
      <protection locked="0"/>
    </xf>
    <xf numFmtId="0" fontId="53" fillId="0" borderId="4" xfId="3" applyFont="1" applyFill="1" applyBorder="1" applyAlignment="1" applyProtection="1">
      <alignment horizontal="center" vertical="top" wrapText="1"/>
      <protection locked="0"/>
    </xf>
    <xf numFmtId="0" fontId="53" fillId="0" borderId="4" xfId="3" applyFont="1" applyFill="1" applyBorder="1" applyAlignment="1">
      <alignment horizontal="center" vertical="center"/>
    </xf>
    <xf numFmtId="0" fontId="53" fillId="0" borderId="5" xfId="3" applyFont="1" applyFill="1" applyBorder="1" applyAlignment="1">
      <alignment horizontal="center" vertical="top" wrapText="1"/>
    </xf>
    <xf numFmtId="0" fontId="53" fillId="0" borderId="4" xfId="3" applyFont="1" applyFill="1" applyBorder="1" applyAlignment="1">
      <alignment horizontal="center" vertical="center" wrapText="1"/>
    </xf>
    <xf numFmtId="0" fontId="53" fillId="0" borderId="5" xfId="3" applyFont="1" applyFill="1" applyBorder="1" applyAlignment="1" applyProtection="1">
      <alignment horizontal="center" vertical="center"/>
    </xf>
    <xf numFmtId="0" fontId="54" fillId="0" borderId="0" xfId="3" applyFont="1" applyFill="1" applyBorder="1" applyAlignment="1">
      <alignment horizontal="center"/>
    </xf>
    <xf numFmtId="0" fontId="56" fillId="0" borderId="0" xfId="0" applyFont="1" applyFill="1" applyBorder="1" applyAlignment="1">
      <alignment horizontal="center"/>
    </xf>
    <xf numFmtId="0" fontId="57" fillId="0" borderId="0" xfId="0" applyFont="1" applyFill="1" applyBorder="1" applyProtection="1">
      <protection locked="0"/>
    </xf>
    <xf numFmtId="0" fontId="53" fillId="0" borderId="1" xfId="3" applyFont="1" applyFill="1" applyBorder="1"/>
    <xf numFmtId="0" fontId="55" fillId="0" borderId="7" xfId="3" applyFont="1" applyFill="1" applyBorder="1" applyAlignment="1" applyProtection="1">
      <alignment vertical="center"/>
      <protection locked="0"/>
    </xf>
    <xf numFmtId="0" fontId="53" fillId="0" borderId="8" xfId="3" applyFont="1" applyFill="1" applyBorder="1" applyAlignment="1" applyProtection="1">
      <alignment vertical="center"/>
      <protection locked="0"/>
    </xf>
    <xf numFmtId="0" fontId="53" fillId="0" borderId="1" xfId="3" applyFont="1" applyFill="1" applyBorder="1" applyAlignment="1">
      <alignment horizontal="center"/>
    </xf>
    <xf numFmtId="0" fontId="53" fillId="0" borderId="9" xfId="3" applyFont="1" applyFill="1" applyBorder="1" applyAlignment="1">
      <alignment vertical="center"/>
    </xf>
    <xf numFmtId="0" fontId="53" fillId="0" borderId="4" xfId="3" applyFont="1" applyFill="1" applyBorder="1" applyAlignment="1">
      <alignment vertical="center"/>
    </xf>
    <xf numFmtId="6" fontId="53" fillId="0" borderId="10" xfId="3" applyNumberFormat="1" applyFont="1" applyFill="1" applyBorder="1" applyAlignment="1" applyProtection="1">
      <alignment horizontal="center" vertical="center" wrapText="1"/>
      <protection locked="0"/>
    </xf>
    <xf numFmtId="165" fontId="53" fillId="0" borderId="5" xfId="3" applyNumberFormat="1" applyFont="1" applyFill="1" applyBorder="1" applyAlignment="1" applyProtection="1">
      <alignment horizontal="center" vertical="center"/>
      <protection locked="0"/>
    </xf>
    <xf numFmtId="164" fontId="53" fillId="0" borderId="20" xfId="3" applyNumberFormat="1" applyFont="1" applyFill="1" applyBorder="1" applyAlignment="1" applyProtection="1">
      <alignment horizontal="center" vertical="center"/>
      <protection locked="0"/>
    </xf>
    <xf numFmtId="164" fontId="53" fillId="0" borderId="21" xfId="3" applyNumberFormat="1" applyFont="1" applyFill="1" applyBorder="1" applyAlignment="1" applyProtection="1">
      <alignment horizontal="center" vertical="center"/>
      <protection locked="0"/>
    </xf>
    <xf numFmtId="164" fontId="53" fillId="0" borderId="22" xfId="3" applyNumberFormat="1" applyFont="1" applyFill="1" applyBorder="1" applyAlignment="1" applyProtection="1">
      <alignment horizontal="center" vertical="center"/>
      <protection locked="0"/>
    </xf>
    <xf numFmtId="164" fontId="53" fillId="0" borderId="12" xfId="3" applyNumberFormat="1" applyFont="1" applyFill="1" applyBorder="1" applyAlignment="1" applyProtection="1">
      <alignment horizontal="center" vertical="center"/>
      <protection locked="0"/>
    </xf>
    <xf numFmtId="164" fontId="53" fillId="0" borderId="7" xfId="3" applyNumberFormat="1" applyFont="1" applyFill="1" applyBorder="1" applyAlignment="1" applyProtection="1">
      <alignment horizontal="center" vertical="center"/>
      <protection locked="0"/>
    </xf>
    <xf numFmtId="0" fontId="53" fillId="0" borderId="6" xfId="3" applyFont="1" applyFill="1" applyBorder="1"/>
    <xf numFmtId="164" fontId="53" fillId="0" borderId="23" xfId="3" applyNumberFormat="1" applyFont="1" applyFill="1" applyBorder="1" applyAlignment="1" applyProtection="1">
      <alignment horizontal="center" vertical="center"/>
      <protection locked="0"/>
    </xf>
    <xf numFmtId="164" fontId="53" fillId="0" borderId="24" xfId="3" applyNumberFormat="1" applyFont="1" applyFill="1" applyBorder="1" applyAlignment="1" applyProtection="1">
      <alignment horizontal="center" vertical="center"/>
      <protection locked="0"/>
    </xf>
    <xf numFmtId="164" fontId="53" fillId="0" borderId="52" xfId="3" applyNumberFormat="1" applyFont="1" applyFill="1" applyBorder="1" applyAlignment="1" applyProtection="1">
      <alignment horizontal="center" vertical="center"/>
      <protection locked="0"/>
    </xf>
    <xf numFmtId="164" fontId="53" fillId="0" borderId="53" xfId="3" applyNumberFormat="1" applyFont="1" applyFill="1" applyBorder="1" applyAlignment="1" applyProtection="1">
      <alignment horizontal="center" vertical="center"/>
      <protection locked="0"/>
    </xf>
    <xf numFmtId="0" fontId="53" fillId="0" borderId="17" xfId="3" applyFont="1" applyFill="1" applyBorder="1"/>
    <xf numFmtId="0" fontId="53" fillId="0" borderId="2" xfId="3" applyFont="1" applyFill="1" applyBorder="1" applyAlignment="1">
      <alignment horizontal="center"/>
    </xf>
    <xf numFmtId="164" fontId="53" fillId="0" borderId="25" xfId="3" applyNumberFormat="1" applyFont="1" applyFill="1" applyBorder="1" applyAlignment="1" applyProtection="1">
      <alignment horizontal="center" vertical="center"/>
      <protection locked="0"/>
    </xf>
    <xf numFmtId="0" fontId="6" fillId="37" borderId="1" xfId="3" applyFont="1" applyFill="1" applyBorder="1"/>
    <xf numFmtId="0" fontId="6" fillId="0" borderId="0" xfId="0" applyFont="1" applyAlignment="1">
      <alignment horizontal="center" vertical="center"/>
    </xf>
    <xf numFmtId="0" fontId="6" fillId="0" borderId="64" xfId="3" applyFont="1" applyFill="1" applyBorder="1" applyAlignment="1" applyProtection="1">
      <alignment horizontal="center" vertical="center" wrapText="1"/>
      <protection locked="0"/>
    </xf>
    <xf numFmtId="0" fontId="6" fillId="0" borderId="4" xfId="0" applyFont="1" applyBorder="1" applyAlignment="1">
      <alignment horizontal="center" vertical="center"/>
    </xf>
    <xf numFmtId="0" fontId="6" fillId="0" borderId="81" xfId="3" applyFont="1" applyFill="1" applyBorder="1" applyAlignment="1" applyProtection="1">
      <alignment horizontal="center" vertical="center" wrapText="1"/>
      <protection locked="0"/>
    </xf>
    <xf numFmtId="0" fontId="6" fillId="0" borderId="81" xfId="3" applyFont="1" applyFill="1" applyBorder="1" applyAlignment="1" applyProtection="1">
      <alignment horizontal="center" vertical="top" wrapText="1"/>
      <protection locked="0"/>
    </xf>
    <xf numFmtId="0" fontId="6" fillId="0" borderId="81" xfId="3" applyFont="1" applyFill="1" applyBorder="1" applyAlignment="1">
      <alignment horizontal="center" vertical="center"/>
    </xf>
    <xf numFmtId="0" fontId="6" fillId="0" borderId="81" xfId="3" applyFont="1" applyFill="1" applyBorder="1" applyAlignment="1" applyProtection="1">
      <alignment horizontal="center" vertical="top" wrapText="1"/>
    </xf>
    <xf numFmtId="6" fontId="6" fillId="0" borderId="0" xfId="0" applyNumberFormat="1" applyFont="1" applyAlignment="1">
      <alignment horizontal="center" vertical="center"/>
    </xf>
    <xf numFmtId="0" fontId="6" fillId="0" borderId="81" xfId="3" applyFont="1" applyFill="1" applyBorder="1" applyAlignment="1">
      <alignment horizontal="center"/>
    </xf>
    <xf numFmtId="164" fontId="6" fillId="0" borderId="81" xfId="3" applyNumberFormat="1" applyFont="1" applyFill="1" applyBorder="1" applyAlignment="1" applyProtection="1">
      <alignment horizontal="center" vertical="center"/>
      <protection locked="0"/>
    </xf>
    <xf numFmtId="164" fontId="6" fillId="0" borderId="79" xfId="3" applyNumberFormat="1" applyFont="1" applyFill="1" applyBorder="1" applyAlignment="1" applyProtection="1">
      <alignment horizontal="center" vertical="center"/>
      <protection locked="0"/>
    </xf>
    <xf numFmtId="0" fontId="50" fillId="0" borderId="77" xfId="3" applyFont="1" applyFill="1" applyBorder="1" applyAlignment="1" applyProtection="1">
      <alignment horizontal="left" vertical="top"/>
      <protection locked="0"/>
    </xf>
    <xf numFmtId="0" fontId="50" fillId="0" borderId="82" xfId="3" applyFont="1" applyFill="1" applyBorder="1" applyAlignment="1" applyProtection="1">
      <alignment horizontal="center" vertical="top" wrapText="1"/>
      <protection locked="0"/>
    </xf>
    <xf numFmtId="0" fontId="6" fillId="0" borderId="4" xfId="3" applyFont="1" applyFill="1" applyBorder="1" applyAlignment="1">
      <alignment horizontal="center" vertical="center"/>
    </xf>
    <xf numFmtId="0" fontId="6" fillId="0" borderId="2" xfId="3" applyFont="1" applyFill="1" applyBorder="1" applyAlignment="1">
      <alignment horizontal="center"/>
    </xf>
    <xf numFmtId="0" fontId="10" fillId="0" borderId="0" xfId="0" applyFont="1" applyAlignment="1">
      <alignment horizontal="center"/>
    </xf>
    <xf numFmtId="0" fontId="0" fillId="0" borderId="0" xfId="0" applyFill="1"/>
    <xf numFmtId="0" fontId="50" fillId="0" borderId="0" xfId="3" applyFont="1" applyFill="1" applyBorder="1" applyAlignment="1" applyProtection="1">
      <alignment horizontal="center" vertical="center" wrapText="1"/>
      <protection locked="0"/>
    </xf>
    <xf numFmtId="0" fontId="6" fillId="0" borderId="64" xfId="3" applyFont="1" applyFill="1" applyBorder="1" applyAlignment="1">
      <alignment horizontal="center" vertical="center" wrapText="1"/>
    </xf>
    <xf numFmtId="0" fontId="0" fillId="0" borderId="0" xfId="0" applyAlignment="1">
      <alignment vertical="center" wrapText="1"/>
    </xf>
    <xf numFmtId="0" fontId="6" fillId="0" borderId="2" xfId="3" applyFont="1" applyFill="1" applyBorder="1" applyAlignment="1">
      <alignment horizontal="center"/>
    </xf>
    <xf numFmtId="0" fontId="6" fillId="0" borderId="4" xfId="3" applyFont="1" applyFill="1" applyBorder="1" applyAlignment="1">
      <alignment horizontal="center" vertical="center"/>
    </xf>
    <xf numFmtId="0" fontId="10" fillId="0" borderId="53" xfId="3" applyFont="1" applyFill="1" applyBorder="1" applyAlignment="1">
      <alignment horizontal="center" vertical="center" wrapText="1"/>
    </xf>
    <xf numFmtId="0" fontId="10" fillId="0" borderId="20" xfId="3" applyFont="1" applyFill="1" applyBorder="1" applyAlignment="1" applyProtection="1">
      <alignment horizontal="center" vertical="top" wrapText="1"/>
    </xf>
    <xf numFmtId="0" fontId="10" fillId="0" borderId="22" xfId="3" applyFont="1" applyFill="1" applyBorder="1" applyAlignment="1" applyProtection="1">
      <alignment horizontal="center" vertical="top" wrapText="1"/>
    </xf>
    <xf numFmtId="0" fontId="10" fillId="0" borderId="11" xfId="3" applyFont="1" applyFill="1" applyBorder="1" applyAlignment="1" applyProtection="1">
      <alignment horizontal="center" vertical="top" wrapText="1"/>
    </xf>
    <xf numFmtId="0" fontId="10" fillId="0" borderId="23" xfId="3" applyFont="1" applyFill="1" applyBorder="1" applyAlignment="1" applyProtection="1">
      <alignment horizontal="center" vertical="top" wrapText="1"/>
    </xf>
    <xf numFmtId="0" fontId="10" fillId="38" borderId="23" xfId="3" applyFont="1" applyFill="1" applyBorder="1" applyAlignment="1">
      <alignment horizontal="center" vertical="center" wrapText="1"/>
    </xf>
    <xf numFmtId="0" fontId="10" fillId="38" borderId="20" xfId="3" applyFont="1" applyFill="1" applyBorder="1" applyAlignment="1">
      <alignment horizontal="center" vertical="center" wrapText="1"/>
    </xf>
    <xf numFmtId="0" fontId="10" fillId="38" borderId="62" xfId="3" applyFont="1" applyFill="1" applyBorder="1" applyAlignment="1">
      <alignment horizontal="center" vertical="center" wrapText="1"/>
    </xf>
    <xf numFmtId="0" fontId="6" fillId="0" borderId="16" xfId="3" applyFont="1" applyFill="1" applyBorder="1" applyAlignment="1" applyProtection="1">
      <alignment horizontal="center" vertical="top" wrapText="1"/>
    </xf>
    <xf numFmtId="0" fontId="6" fillId="0" borderId="5" xfId="3" applyFont="1" applyFill="1" applyBorder="1" applyAlignment="1" applyProtection="1">
      <alignment horizontal="center" vertical="top" wrapText="1"/>
    </xf>
    <xf numFmtId="0" fontId="6" fillId="0" borderId="14" xfId="3" applyFont="1" applyFill="1" applyBorder="1" applyAlignment="1">
      <alignment horizontal="center"/>
    </xf>
    <xf numFmtId="0" fontId="6" fillId="0" borderId="15" xfId="3" applyFont="1" applyFill="1" applyBorder="1" applyAlignment="1">
      <alignment horizontal="center"/>
    </xf>
    <xf numFmtId="0" fontId="6" fillId="0" borderId="7" xfId="3" applyFont="1" applyFill="1" applyBorder="1" applyAlignment="1">
      <alignment horizontal="center"/>
    </xf>
    <xf numFmtId="0" fontId="6" fillId="0" borderId="8" xfId="3" applyFont="1" applyFill="1" applyBorder="1" applyAlignment="1">
      <alignment horizontal="center"/>
    </xf>
    <xf numFmtId="0" fontId="50" fillId="0" borderId="42" xfId="3" applyFont="1" applyFill="1" applyBorder="1" applyAlignment="1" applyProtection="1">
      <alignment horizontal="center" vertical="top" wrapText="1"/>
      <protection locked="0"/>
    </xf>
    <xf numFmtId="0" fontId="50" fillId="0" borderId="41" xfId="3" applyFont="1" applyFill="1" applyBorder="1" applyAlignment="1" applyProtection="1">
      <alignment horizontal="center" vertical="top" wrapText="1"/>
      <protection locked="0"/>
    </xf>
    <xf numFmtId="0" fontId="6" fillId="0" borderId="16" xfId="3" applyFont="1" applyFill="1" applyBorder="1" applyAlignment="1" applyProtection="1">
      <alignment horizontal="center" vertical="top" wrapText="1"/>
      <protection locked="0"/>
    </xf>
    <xf numFmtId="0" fontId="6" fillId="0" borderId="5" xfId="3" applyFont="1" applyFill="1" applyBorder="1" applyAlignment="1" applyProtection="1">
      <alignment horizontal="center" vertical="top" wrapText="1"/>
      <protection locked="0"/>
    </xf>
    <xf numFmtId="0" fontId="51" fillId="34" borderId="7" xfId="3" applyFont="1" applyFill="1" applyBorder="1" applyAlignment="1" applyProtection="1">
      <alignment vertical="center"/>
      <protection locked="0"/>
    </xf>
    <xf numFmtId="0" fontId="6" fillId="34" borderId="8" xfId="3" applyFont="1" applyFill="1" applyBorder="1" applyAlignment="1" applyProtection="1">
      <alignment vertical="center"/>
      <protection locked="0"/>
    </xf>
    <xf numFmtId="0" fontId="6" fillId="34" borderId="2" xfId="3" applyFont="1" applyFill="1" applyBorder="1" applyAlignment="1" applyProtection="1">
      <alignment vertical="center"/>
      <protection locked="0"/>
    </xf>
    <xf numFmtId="0" fontId="6" fillId="0" borderId="51" xfId="3" applyFont="1" applyFill="1" applyBorder="1" applyAlignment="1">
      <alignment horizontal="center"/>
    </xf>
    <xf numFmtId="0" fontId="6" fillId="0" borderId="19" xfId="3" applyFont="1" applyFill="1" applyBorder="1" applyAlignment="1">
      <alignment horizontal="center"/>
    </xf>
    <xf numFmtId="0" fontId="6" fillId="0" borderId="1" xfId="3" applyFont="1" applyFill="1" applyBorder="1" applyAlignment="1">
      <alignment horizontal="center"/>
    </xf>
    <xf numFmtId="0" fontId="6" fillId="0" borderId="2" xfId="3" applyFont="1" applyFill="1" applyBorder="1" applyAlignment="1">
      <alignment horizontal="center"/>
    </xf>
    <xf numFmtId="0" fontId="6" fillId="0" borderId="3" xfId="3" applyFont="1" applyFill="1" applyBorder="1" applyAlignment="1">
      <alignment horizontal="center" vertical="center"/>
    </xf>
    <xf numFmtId="0" fontId="6" fillId="0" borderId="4" xfId="3" applyFont="1" applyFill="1" applyBorder="1" applyAlignment="1">
      <alignment horizontal="center" vertical="center"/>
    </xf>
    <xf numFmtId="0" fontId="6" fillId="0" borderId="18" xfId="3" applyFont="1" applyFill="1" applyBorder="1" applyAlignment="1" applyProtection="1">
      <alignment horizontal="center" vertical="center" wrapText="1"/>
      <protection locked="0"/>
    </xf>
    <xf numFmtId="0" fontId="6" fillId="0" borderId="5" xfId="3" applyFont="1" applyFill="1" applyBorder="1" applyAlignment="1" applyProtection="1">
      <alignment horizontal="center" vertical="center" wrapText="1"/>
      <protection locked="0"/>
    </xf>
    <xf numFmtId="0" fontId="6" fillId="0" borderId="5" xfId="3" applyFont="1" applyFill="1" applyBorder="1" applyAlignment="1">
      <alignment horizontal="center" vertical="center"/>
    </xf>
    <xf numFmtId="0" fontId="51" fillId="33" borderId="7" xfId="3" applyFont="1" applyFill="1" applyBorder="1" applyAlignment="1" applyProtection="1">
      <alignment vertical="center"/>
      <protection locked="0"/>
    </xf>
    <xf numFmtId="0" fontId="6" fillId="33" borderId="8" xfId="3" applyFont="1" applyFill="1" applyBorder="1" applyAlignment="1" applyProtection="1">
      <alignment vertical="center"/>
      <protection locked="0"/>
    </xf>
    <xf numFmtId="0" fontId="6" fillId="33" borderId="2" xfId="3" applyFont="1" applyFill="1" applyBorder="1" applyAlignment="1" applyProtection="1">
      <alignment vertical="center"/>
      <protection locked="0"/>
    </xf>
    <xf numFmtId="0" fontId="8" fillId="0" borderId="0" xfId="0" applyFont="1" applyAlignment="1">
      <alignment horizontal="center"/>
    </xf>
    <xf numFmtId="0" fontId="7" fillId="0" borderId="0" xfId="0" applyFont="1" applyAlignment="1">
      <alignment horizontal="center"/>
    </xf>
    <xf numFmtId="0" fontId="50" fillId="0" borderId="37" xfId="3" applyFont="1" applyFill="1" applyBorder="1" applyAlignment="1" applyProtection="1">
      <alignment horizontal="center" vertical="top" wrapText="1"/>
      <protection locked="0"/>
    </xf>
    <xf numFmtId="0" fontId="50" fillId="0" borderId="68" xfId="3" applyFont="1" applyFill="1" applyBorder="1" applyAlignment="1" applyProtection="1">
      <alignment horizontal="center" vertical="top" wrapText="1"/>
      <protection locked="0"/>
    </xf>
    <xf numFmtId="0" fontId="10" fillId="0" borderId="0" xfId="0" applyFont="1" applyAlignment="1">
      <alignment horizontal="center"/>
    </xf>
    <xf numFmtId="0" fontId="6" fillId="0" borderId="0" xfId="0" applyFont="1" applyAlignment="1">
      <alignment horizontal="center"/>
    </xf>
    <xf numFmtId="0" fontId="6" fillId="0" borderId="16" xfId="3" applyFont="1" applyFill="1" applyBorder="1" applyAlignment="1" applyProtection="1">
      <alignment horizontal="center" vertical="center" wrapText="1"/>
    </xf>
    <xf numFmtId="0" fontId="6" fillId="0" borderId="5" xfId="3" applyFont="1" applyFill="1" applyBorder="1" applyAlignment="1" applyProtection="1">
      <alignment horizontal="center" vertical="center" wrapText="1"/>
    </xf>
    <xf numFmtId="0" fontId="51" fillId="33" borderId="8" xfId="3" applyFont="1" applyFill="1" applyBorder="1" applyAlignment="1" applyProtection="1">
      <alignment vertical="center"/>
      <protection locked="0"/>
    </xf>
    <xf numFmtId="0" fontId="51" fillId="33" borderId="2" xfId="3" applyFont="1" applyFill="1" applyBorder="1" applyAlignment="1" applyProtection="1">
      <alignment vertical="center"/>
      <protection locked="0"/>
    </xf>
    <xf numFmtId="0" fontId="6" fillId="0" borderId="19" xfId="3" applyFont="1" applyFill="1" applyBorder="1" applyAlignment="1" applyProtection="1">
      <alignment horizontal="center" vertical="center" wrapText="1"/>
      <protection locked="0"/>
    </xf>
    <xf numFmtId="0" fontId="6" fillId="0" borderId="75" xfId="3" applyFont="1" applyFill="1" applyBorder="1" applyAlignment="1" applyProtection="1">
      <alignment horizontal="center" vertical="center" wrapText="1"/>
      <protection locked="0"/>
    </xf>
    <xf numFmtId="0" fontId="51" fillId="34" borderId="8" xfId="3" applyFont="1" applyFill="1" applyBorder="1" applyAlignment="1" applyProtection="1">
      <alignment vertical="center"/>
      <protection locked="0"/>
    </xf>
    <xf numFmtId="0" fontId="51" fillId="34" borderId="2" xfId="3" applyFont="1" applyFill="1" applyBorder="1" applyAlignment="1" applyProtection="1">
      <alignment vertical="center"/>
      <protection locked="0"/>
    </xf>
    <xf numFmtId="0" fontId="6" fillId="0" borderId="77" xfId="3" applyFont="1" applyFill="1" applyBorder="1" applyAlignment="1">
      <alignment horizontal="center"/>
    </xf>
    <xf numFmtId="0" fontId="6" fillId="0" borderId="63" xfId="3" applyFont="1" applyFill="1" applyBorder="1" applyAlignment="1">
      <alignment horizontal="center"/>
    </xf>
    <xf numFmtId="0" fontId="6" fillId="0" borderId="78" xfId="3" applyFont="1" applyFill="1" applyBorder="1" applyAlignment="1">
      <alignment horizontal="center"/>
    </xf>
    <xf numFmtId="0" fontId="6" fillId="0" borderId="68" xfId="3" applyFont="1" applyFill="1" applyBorder="1" applyAlignment="1" applyProtection="1">
      <alignment horizontal="center" vertical="top" wrapText="1"/>
    </xf>
    <xf numFmtId="0" fontId="6" fillId="0" borderId="68" xfId="3" applyFont="1" applyFill="1" applyBorder="1" applyAlignment="1" applyProtection="1">
      <alignment horizontal="center" vertical="top" wrapText="1"/>
      <protection locked="0"/>
    </xf>
    <xf numFmtId="0" fontId="6" fillId="0" borderId="16" xfId="3" applyFont="1" applyFill="1" applyBorder="1" applyAlignment="1">
      <alignment horizontal="center" vertical="center"/>
    </xf>
    <xf numFmtId="0" fontId="6" fillId="0" borderId="68" xfId="3" applyFont="1" applyFill="1" applyBorder="1" applyAlignment="1">
      <alignment horizontal="center" vertical="center"/>
    </xf>
    <xf numFmtId="0" fontId="6" fillId="0" borderId="73" xfId="3" applyFont="1" applyFill="1" applyBorder="1" applyAlignment="1" applyProtection="1">
      <alignment horizontal="center" vertical="center" wrapText="1"/>
      <protection locked="0"/>
    </xf>
    <xf numFmtId="0" fontId="6" fillId="0" borderId="72" xfId="3" applyFont="1" applyFill="1" applyBorder="1" applyAlignment="1" applyProtection="1">
      <alignment horizontal="center" vertical="center" wrapText="1"/>
      <protection locked="0"/>
    </xf>
    <xf numFmtId="0" fontId="6" fillId="0" borderId="49" xfId="3" applyFont="1" applyFill="1" applyBorder="1" applyAlignment="1" applyProtection="1">
      <alignment horizontal="center" vertical="center" wrapText="1"/>
      <protection locked="0"/>
    </xf>
    <xf numFmtId="0" fontId="6" fillId="0" borderId="74" xfId="3" applyFont="1" applyFill="1" applyBorder="1" applyAlignment="1" applyProtection="1">
      <alignment horizontal="center" vertical="center" wrapText="1"/>
      <protection locked="0"/>
    </xf>
    <xf numFmtId="0" fontId="6" fillId="0" borderId="70" xfId="3" applyFont="1" applyFill="1" applyBorder="1" applyAlignment="1" applyProtection="1">
      <alignment horizontal="center" vertical="center" wrapText="1"/>
      <protection locked="0"/>
    </xf>
    <xf numFmtId="0" fontId="6" fillId="0" borderId="41" xfId="3" applyFont="1" applyFill="1" applyBorder="1" applyAlignment="1" applyProtection="1">
      <alignment horizontal="center" vertical="center" wrapText="1"/>
      <protection locked="0"/>
    </xf>
    <xf numFmtId="0" fontId="6" fillId="0" borderId="76" xfId="3" applyFont="1" applyFill="1" applyBorder="1" applyAlignment="1">
      <alignment horizontal="center"/>
    </xf>
    <xf numFmtId="0" fontId="53" fillId="0" borderId="3" xfId="3" applyFont="1" applyFill="1" applyBorder="1" applyAlignment="1">
      <alignment horizontal="center" vertical="center"/>
    </xf>
    <xf numFmtId="0" fontId="53" fillId="0" borderId="4" xfId="3" applyFont="1" applyFill="1" applyBorder="1" applyAlignment="1">
      <alignment horizontal="center" vertical="center"/>
    </xf>
    <xf numFmtId="0" fontId="53" fillId="0" borderId="18" xfId="3" applyFont="1" applyFill="1" applyBorder="1" applyAlignment="1" applyProtection="1">
      <alignment horizontal="center" vertical="center" wrapText="1"/>
      <protection locked="0"/>
    </xf>
    <xf numFmtId="0" fontId="53" fillId="0" borderId="5" xfId="3" applyFont="1" applyFill="1" applyBorder="1" applyAlignment="1" applyProtection="1">
      <alignment horizontal="center" vertical="center" wrapText="1"/>
      <protection locked="0"/>
    </xf>
    <xf numFmtId="0" fontId="53" fillId="0" borderId="5" xfId="3" applyFont="1" applyFill="1" applyBorder="1" applyAlignment="1">
      <alignment horizontal="center" vertical="center"/>
    </xf>
    <xf numFmtId="0" fontId="53" fillId="0" borderId="16" xfId="3" applyFont="1" applyFill="1" applyBorder="1" applyAlignment="1" applyProtection="1">
      <alignment horizontal="center" vertical="top" wrapText="1"/>
    </xf>
    <xf numFmtId="0" fontId="53" fillId="0" borderId="5" xfId="3" applyFont="1" applyFill="1" applyBorder="1" applyAlignment="1" applyProtection="1">
      <alignment horizontal="center" vertical="top" wrapText="1"/>
    </xf>
    <xf numFmtId="0" fontId="53" fillId="0" borderId="19" xfId="3" applyFont="1" applyFill="1" applyBorder="1" applyAlignment="1" applyProtection="1">
      <alignment horizontal="center" vertical="center" wrapText="1"/>
      <protection locked="0"/>
    </xf>
    <xf numFmtId="0" fontId="53" fillId="0" borderId="75" xfId="3" applyFont="1" applyFill="1" applyBorder="1" applyAlignment="1" applyProtection="1">
      <alignment horizontal="center" vertical="center" wrapText="1"/>
      <protection locked="0"/>
    </xf>
    <xf numFmtId="0" fontId="53" fillId="0" borderId="68" xfId="3" applyFont="1" applyFill="1" applyBorder="1" applyAlignment="1" applyProtection="1">
      <alignment horizontal="center" vertical="top" wrapText="1"/>
    </xf>
    <xf numFmtId="0" fontId="55" fillId="36" borderId="7" xfId="3" applyFont="1" applyFill="1" applyBorder="1" applyAlignment="1" applyProtection="1">
      <alignment vertical="center"/>
      <protection locked="0"/>
    </xf>
    <xf numFmtId="0" fontId="53" fillId="36" borderId="8" xfId="3" applyFont="1" applyFill="1" applyBorder="1" applyAlignment="1" applyProtection="1">
      <alignment vertical="center"/>
      <protection locked="0"/>
    </xf>
    <xf numFmtId="0" fontId="53" fillId="36" borderId="2" xfId="3" applyFont="1" applyFill="1" applyBorder="1" applyAlignment="1" applyProtection="1">
      <alignment vertical="center"/>
      <protection locked="0"/>
    </xf>
    <xf numFmtId="0" fontId="53" fillId="0" borderId="51" xfId="3" applyFont="1" applyFill="1" applyBorder="1" applyAlignment="1">
      <alignment horizontal="center"/>
    </xf>
    <xf numFmtId="0" fontId="53" fillId="0" borderId="19" xfId="3" applyFont="1" applyFill="1" applyBorder="1" applyAlignment="1">
      <alignment horizontal="center"/>
    </xf>
    <xf numFmtId="0" fontId="53" fillId="0" borderId="14" xfId="3" applyFont="1" applyFill="1" applyBorder="1" applyAlignment="1">
      <alignment horizontal="center"/>
    </xf>
    <xf numFmtId="0" fontId="53" fillId="0" borderId="15" xfId="3" applyFont="1" applyFill="1" applyBorder="1" applyAlignment="1">
      <alignment horizontal="center"/>
    </xf>
    <xf numFmtId="0" fontId="53" fillId="0" borderId="7" xfId="3" applyFont="1" applyFill="1" applyBorder="1" applyAlignment="1">
      <alignment horizontal="center"/>
    </xf>
    <xf numFmtId="0" fontId="53" fillId="0" borderId="8" xfId="3" applyFont="1" applyFill="1" applyBorder="1" applyAlignment="1">
      <alignment horizontal="center"/>
    </xf>
    <xf numFmtId="0" fontId="53" fillId="0" borderId="1" xfId="3" applyFont="1" applyFill="1" applyBorder="1" applyAlignment="1">
      <alignment horizontal="center"/>
    </xf>
    <xf numFmtId="0" fontId="53" fillId="0" borderId="2" xfId="3" applyFont="1" applyFill="1" applyBorder="1" applyAlignment="1">
      <alignment horizontal="center"/>
    </xf>
    <xf numFmtId="0" fontId="6" fillId="0" borderId="64" xfId="3" applyFont="1" applyFill="1" applyBorder="1" applyAlignment="1">
      <alignment horizontal="center" vertical="center"/>
    </xf>
    <xf numFmtId="0" fontId="6" fillId="0" borderId="79" xfId="3" applyFont="1" applyFill="1" applyBorder="1" applyAlignment="1">
      <alignment horizontal="center" vertical="center"/>
    </xf>
    <xf numFmtId="0" fontId="27" fillId="0" borderId="84" xfId="0" applyFont="1" applyBorder="1" applyAlignment="1" applyProtection="1">
      <alignment horizontal="center" vertical="center"/>
    </xf>
    <xf numFmtId="0" fontId="10" fillId="0" borderId="84" xfId="3" applyFont="1" applyFill="1" applyBorder="1" applyAlignment="1" applyProtection="1">
      <alignment horizontal="center" vertical="center" wrapText="1"/>
    </xf>
    <xf numFmtId="0" fontId="10" fillId="0" borderId="84" xfId="3" applyFont="1" applyFill="1" applyBorder="1" applyAlignment="1" applyProtection="1">
      <alignment horizontal="center" vertical="center"/>
    </xf>
    <xf numFmtId="6" fontId="10" fillId="0" borderId="84" xfId="3" applyNumberFormat="1" applyFont="1" applyFill="1" applyBorder="1" applyAlignment="1" applyProtection="1">
      <alignment horizontal="center" vertical="center" wrapText="1"/>
    </xf>
    <xf numFmtId="0" fontId="27" fillId="0" borderId="84" xfId="0" applyFont="1" applyBorder="1" applyAlignment="1" applyProtection="1">
      <alignment horizontal="left" vertical="center" wrapText="1"/>
    </xf>
    <xf numFmtId="0" fontId="27" fillId="0" borderId="25" xfId="0" applyFont="1" applyBorder="1" applyAlignment="1" applyProtection="1">
      <alignment horizontal="center" vertical="center"/>
    </xf>
    <xf numFmtId="0" fontId="27" fillId="0" borderId="54" xfId="0" applyFont="1" applyBorder="1" applyAlignment="1" applyProtection="1">
      <alignment horizontal="center" vertical="center"/>
    </xf>
    <xf numFmtId="0" fontId="27" fillId="0" borderId="38" xfId="0" applyFont="1" applyBorder="1" applyAlignment="1" applyProtection="1">
      <alignment horizontal="center" vertical="center"/>
    </xf>
    <xf numFmtId="0" fontId="10" fillId="0" borderId="54" xfId="3" applyFont="1" applyFill="1" applyBorder="1" applyAlignment="1" applyProtection="1">
      <alignment horizontal="center" vertical="center" wrapText="1"/>
    </xf>
    <xf numFmtId="0" fontId="10" fillId="0" borderId="54" xfId="3" applyFont="1" applyFill="1" applyBorder="1" applyAlignment="1" applyProtection="1">
      <alignment horizontal="center" vertical="center"/>
    </xf>
    <xf numFmtId="49" fontId="10" fillId="0" borderId="50" xfId="3" applyNumberFormat="1" applyFont="1" applyFill="1" applyBorder="1" applyAlignment="1" applyProtection="1">
      <alignment horizontal="center" vertical="center"/>
    </xf>
    <xf numFmtId="0" fontId="10" fillId="0" borderId="52" xfId="3" applyFont="1" applyFill="1" applyBorder="1" applyAlignment="1" applyProtection="1">
      <alignment horizontal="center" vertical="center"/>
    </xf>
    <xf numFmtId="6" fontId="10" fillId="0" borderId="50" xfId="3" applyNumberFormat="1" applyFont="1" applyFill="1" applyBorder="1" applyAlignment="1" applyProtection="1">
      <alignment horizontal="center" vertical="center" wrapText="1"/>
    </xf>
    <xf numFmtId="0" fontId="10" fillId="0" borderId="52" xfId="3" applyFont="1" applyFill="1" applyBorder="1" applyAlignment="1" applyProtection="1">
      <alignment horizontal="center" vertical="center" wrapText="1"/>
    </xf>
    <xf numFmtId="0" fontId="27" fillId="0" borderId="54" xfId="0" applyNumberFormat="1" applyFont="1" applyBorder="1" applyAlignment="1" applyProtection="1">
      <alignment horizontal="left" vertical="center" wrapText="1"/>
    </xf>
    <xf numFmtId="0" fontId="27" fillId="0" borderId="66" xfId="0" applyFont="1" applyBorder="1" applyAlignment="1" applyProtection="1">
      <alignment horizontal="center" vertical="center" wrapText="1"/>
    </xf>
    <xf numFmtId="0" fontId="9" fillId="35" borderId="35" xfId="0" applyFont="1" applyFill="1" applyBorder="1" applyAlignment="1">
      <alignment horizontal="center"/>
    </xf>
    <xf numFmtId="0" fontId="9" fillId="35" borderId="36" xfId="0" applyFont="1" applyFill="1" applyBorder="1" applyAlignment="1">
      <alignment horizontal="center"/>
    </xf>
    <xf numFmtId="0" fontId="27" fillId="0" borderId="50" xfId="0" applyFont="1" applyBorder="1" applyAlignment="1" applyProtection="1">
      <alignment horizontal="center" vertical="center"/>
    </xf>
    <xf numFmtId="0" fontId="27" fillId="0" borderId="52" xfId="0" applyFont="1" applyBorder="1" applyAlignment="1" applyProtection="1">
      <alignment horizontal="center" vertical="center"/>
    </xf>
    <xf numFmtId="0" fontId="10" fillId="0" borderId="50" xfId="3" applyFont="1" applyFill="1" applyBorder="1" applyAlignment="1" applyProtection="1">
      <alignment horizontal="center" vertical="center" wrapText="1"/>
    </xf>
    <xf numFmtId="0" fontId="10" fillId="0" borderId="50" xfId="3" applyFont="1" applyFill="1" applyBorder="1" applyAlignment="1" applyProtection="1">
      <alignment horizontal="center" vertical="center"/>
    </xf>
    <xf numFmtId="0" fontId="9" fillId="33" borderId="35" xfId="0" applyFont="1" applyFill="1" applyBorder="1" applyAlignment="1">
      <alignment horizontal="center"/>
    </xf>
    <xf numFmtId="0" fontId="9" fillId="33" borderId="36" xfId="0" applyFont="1" applyFill="1" applyBorder="1" applyAlignment="1">
      <alignment horizontal="center"/>
    </xf>
    <xf numFmtId="0" fontId="10" fillId="0" borderId="46" xfId="3" applyFont="1" applyFill="1" applyBorder="1" applyAlignment="1">
      <alignment horizontal="center" vertical="center"/>
    </xf>
    <xf numFmtId="0" fontId="10" fillId="0" borderId="69" xfId="3" applyFont="1" applyFill="1" applyBorder="1" applyAlignment="1">
      <alignment horizontal="center" vertical="center"/>
    </xf>
    <xf numFmtId="0" fontId="10" fillId="0" borderId="47" xfId="3" applyFont="1" applyFill="1" applyBorder="1" applyAlignment="1">
      <alignment horizontal="center" vertical="center"/>
    </xf>
    <xf numFmtId="0" fontId="27" fillId="0" borderId="50" xfId="0" applyNumberFormat="1" applyFont="1" applyBorder="1" applyAlignment="1" applyProtection="1">
      <alignment horizontal="left" vertical="center" wrapText="1"/>
    </xf>
    <xf numFmtId="0" fontId="27" fillId="0" borderId="52" xfId="0" applyNumberFormat="1" applyFont="1" applyBorder="1" applyAlignment="1" applyProtection="1">
      <alignment horizontal="left" vertical="center" wrapText="1"/>
    </xf>
    <xf numFmtId="0" fontId="27" fillId="0" borderId="48" xfId="0" applyFont="1" applyBorder="1" applyAlignment="1" applyProtection="1">
      <alignment horizontal="center" vertical="center" wrapText="1"/>
    </xf>
    <xf numFmtId="0" fontId="27" fillId="0" borderId="57" xfId="0" applyFont="1" applyBorder="1" applyAlignment="1" applyProtection="1">
      <alignment horizontal="center" vertical="center" wrapText="1"/>
    </xf>
    <xf numFmtId="6" fontId="10" fillId="0" borderId="54" xfId="3" applyNumberFormat="1" applyFont="1" applyFill="1" applyBorder="1" applyAlignment="1" applyProtection="1">
      <alignment horizontal="center" vertical="center" wrapText="1"/>
    </xf>
    <xf numFmtId="0" fontId="10" fillId="0" borderId="21" xfId="3" applyFont="1" applyFill="1" applyBorder="1" applyAlignment="1" applyProtection="1">
      <alignment horizontal="center" vertical="center" wrapText="1"/>
    </xf>
    <xf numFmtId="0" fontId="10" fillId="0" borderId="22" xfId="3" applyFont="1" applyFill="1" applyBorder="1" applyAlignment="1" applyProtection="1">
      <alignment horizontal="center" vertical="center" wrapText="1"/>
    </xf>
    <xf numFmtId="0" fontId="10" fillId="0" borderId="24" xfId="3" applyFont="1" applyFill="1" applyBorder="1" applyAlignment="1" applyProtection="1">
      <alignment horizontal="center" vertical="center" wrapText="1"/>
    </xf>
    <xf numFmtId="0" fontId="10" fillId="0" borderId="21" xfId="3" applyFont="1" applyFill="1" applyBorder="1" applyAlignment="1" applyProtection="1">
      <alignment horizontal="center" vertical="center"/>
    </xf>
    <xf numFmtId="0" fontId="10" fillId="0" borderId="22" xfId="3" applyFont="1" applyFill="1" applyBorder="1" applyAlignment="1" applyProtection="1">
      <alignment horizontal="center" vertical="center"/>
    </xf>
    <xf numFmtId="0" fontId="10" fillId="0" borderId="24" xfId="3" applyFont="1" applyFill="1" applyBorder="1" applyAlignment="1" applyProtection="1">
      <alignment horizontal="center" vertical="center"/>
    </xf>
    <xf numFmtId="6" fontId="10" fillId="0" borderId="21" xfId="3" applyNumberFormat="1" applyFont="1" applyFill="1" applyBorder="1" applyAlignment="1" applyProtection="1">
      <alignment horizontal="center" vertical="center" wrapText="1"/>
    </xf>
    <xf numFmtId="0" fontId="27" fillId="0" borderId="49" xfId="0" applyFont="1" applyBorder="1" applyAlignment="1" applyProtection="1">
      <alignment horizontal="center" vertical="center"/>
    </xf>
    <xf numFmtId="0" fontId="27" fillId="0" borderId="43" xfId="0" applyFont="1" applyBorder="1" applyAlignment="1" applyProtection="1">
      <alignment horizontal="center" vertical="center"/>
    </xf>
    <xf numFmtId="0" fontId="27" fillId="0" borderId="65" xfId="0" applyFont="1" applyBorder="1" applyAlignment="1" applyProtection="1">
      <alignment horizontal="center" vertical="center"/>
    </xf>
    <xf numFmtId="0" fontId="27" fillId="0" borderId="50" xfId="0" applyFont="1" applyBorder="1" applyAlignment="1" applyProtection="1">
      <alignment horizontal="left" vertical="center" wrapText="1"/>
    </xf>
    <xf numFmtId="0" fontId="27" fillId="0" borderId="54" xfId="0" applyFont="1" applyBorder="1" applyAlignment="1" applyProtection="1">
      <alignment horizontal="left" vertical="center" wrapText="1"/>
    </xf>
    <xf numFmtId="0" fontId="27" fillId="0" borderId="52" xfId="0" applyFont="1" applyBorder="1" applyAlignment="1" applyProtection="1">
      <alignment horizontal="left" vertical="center" wrapText="1"/>
    </xf>
    <xf numFmtId="0" fontId="27" fillId="0" borderId="21" xfId="0" applyFont="1" applyBorder="1" applyAlignment="1" applyProtection="1">
      <alignment horizontal="center" vertical="center"/>
    </xf>
    <xf numFmtId="0" fontId="27" fillId="0" borderId="22" xfId="0" applyFont="1" applyBorder="1" applyAlignment="1" applyProtection="1">
      <alignment horizontal="center" vertical="center"/>
    </xf>
    <xf numFmtId="0" fontId="27" fillId="0" borderId="24" xfId="0" applyFont="1" applyBorder="1" applyAlignment="1" applyProtection="1">
      <alignment horizontal="center" vertical="center"/>
    </xf>
    <xf numFmtId="0" fontId="27" fillId="0" borderId="21" xfId="0" applyNumberFormat="1" applyFont="1" applyBorder="1" applyAlignment="1" applyProtection="1">
      <alignment horizontal="left" vertical="center" wrapText="1"/>
    </xf>
    <xf numFmtId="0" fontId="27" fillId="0" borderId="22" xfId="0" applyNumberFormat="1" applyFont="1" applyBorder="1" applyAlignment="1" applyProtection="1">
      <alignment horizontal="left" vertical="center" wrapText="1"/>
    </xf>
    <xf numFmtId="0" fontId="27" fillId="0" borderId="24" xfId="0" applyNumberFormat="1" applyFont="1" applyBorder="1" applyAlignment="1" applyProtection="1">
      <alignment horizontal="left" vertical="center" wrapText="1"/>
    </xf>
    <xf numFmtId="0" fontId="27" fillId="0" borderId="58" xfId="0" applyFont="1" applyBorder="1" applyAlignment="1" applyProtection="1">
      <alignment horizontal="center" vertical="center" wrapText="1"/>
    </xf>
    <xf numFmtId="0" fontId="27" fillId="0" borderId="37" xfId="0" applyFont="1" applyBorder="1" applyAlignment="1" applyProtection="1">
      <alignment horizontal="center" vertical="center" wrapText="1"/>
    </xf>
    <xf numFmtId="0" fontId="27" fillId="0" borderId="67" xfId="0" applyFont="1" applyBorder="1" applyAlignment="1" applyProtection="1">
      <alignment horizontal="center" vertical="center" wrapText="1"/>
    </xf>
    <xf numFmtId="0" fontId="27" fillId="0" borderId="76" xfId="0" applyFont="1" applyBorder="1" applyAlignment="1" applyProtection="1">
      <alignment horizontal="center" vertical="center"/>
    </xf>
    <xf numFmtId="49" fontId="10" fillId="0" borderId="84" xfId="3" applyNumberFormat="1" applyFont="1" applyFill="1" applyBorder="1" applyAlignment="1" applyProtection="1">
      <alignment horizontal="center" vertical="center"/>
    </xf>
    <xf numFmtId="0" fontId="10" fillId="0" borderId="38" xfId="3" applyFont="1" applyFill="1" applyBorder="1" applyAlignment="1" applyProtection="1">
      <alignment horizontal="center" vertical="center" wrapText="1"/>
    </xf>
    <xf numFmtId="0" fontId="10" fillId="0" borderId="38" xfId="3" applyFont="1" applyFill="1" applyBorder="1" applyAlignment="1" applyProtection="1">
      <alignment horizontal="center" vertical="center"/>
    </xf>
    <xf numFmtId="0" fontId="27" fillId="0" borderId="48" xfId="0" applyFont="1" applyBorder="1" applyAlignment="1" applyProtection="1">
      <alignment horizontal="center" vertical="center"/>
    </xf>
    <xf numFmtId="0" fontId="27" fillId="0" borderId="66" xfId="0" applyFont="1" applyBorder="1" applyAlignment="1" applyProtection="1">
      <alignment horizontal="center" vertical="center"/>
    </xf>
    <xf numFmtId="0" fontId="27" fillId="0" borderId="42" xfId="0" applyFont="1" applyBorder="1" applyAlignment="1" applyProtection="1">
      <alignment horizontal="center" vertical="center"/>
    </xf>
    <xf numFmtId="0" fontId="9" fillId="35" borderId="7" xfId="0" applyFont="1" applyFill="1" applyBorder="1" applyAlignment="1">
      <alignment horizontal="center"/>
    </xf>
    <xf numFmtId="0" fontId="9" fillId="35" borderId="8" xfId="0" applyFont="1" applyFill="1" applyBorder="1" applyAlignment="1">
      <alignment horizontal="center"/>
    </xf>
    <xf numFmtId="0" fontId="9" fillId="35" borderId="2" xfId="0" applyFont="1" applyFill="1" applyBorder="1" applyAlignment="1">
      <alignment horizontal="center"/>
    </xf>
    <xf numFmtId="0" fontId="27" fillId="0" borderId="38" xfId="0" applyFont="1" applyBorder="1" applyAlignment="1" applyProtection="1">
      <alignment horizontal="left" vertical="center" wrapText="1"/>
    </xf>
    <xf numFmtId="0" fontId="27" fillId="0" borderId="13" xfId="0" applyFont="1" applyBorder="1" applyAlignment="1" applyProtection="1">
      <alignment horizontal="center" vertical="center"/>
    </xf>
    <xf numFmtId="0" fontId="10" fillId="0" borderId="13" xfId="3" applyFont="1" applyFill="1" applyBorder="1" applyAlignment="1" applyProtection="1">
      <alignment horizontal="center" vertical="center" wrapText="1"/>
    </xf>
    <xf numFmtId="0" fontId="10" fillId="0" borderId="13" xfId="3" applyFont="1" applyFill="1" applyBorder="1" applyAlignment="1" applyProtection="1">
      <alignment horizontal="center" vertical="center"/>
    </xf>
    <xf numFmtId="6" fontId="10" fillId="0" borderId="13" xfId="3" applyNumberFormat="1" applyFont="1" applyFill="1" applyBorder="1" applyAlignment="1" applyProtection="1">
      <alignment horizontal="center" vertical="center" wrapText="1"/>
    </xf>
    <xf numFmtId="0" fontId="27" fillId="0" borderId="13" xfId="0" applyFont="1" applyBorder="1" applyAlignment="1" applyProtection="1">
      <alignment horizontal="left" vertical="center" wrapText="1"/>
    </xf>
    <xf numFmtId="0" fontId="27" fillId="0" borderId="39" xfId="0" applyFont="1" applyBorder="1" applyAlignment="1" applyProtection="1">
      <alignment horizontal="center" vertical="center"/>
    </xf>
    <xf numFmtId="0" fontId="27" fillId="0" borderId="40" xfId="0" applyFont="1" applyBorder="1" applyAlignment="1" applyProtection="1">
      <alignment horizontal="center" vertical="center"/>
    </xf>
    <xf numFmtId="0" fontId="27" fillId="0" borderId="41" xfId="0" applyFont="1" applyBorder="1" applyAlignment="1" applyProtection="1">
      <alignment horizontal="center" vertical="center"/>
    </xf>
    <xf numFmtId="0" fontId="27" fillId="0" borderId="57" xfId="0" applyFont="1" applyBorder="1" applyAlignment="1" applyProtection="1">
      <alignment horizontal="center" vertical="center"/>
    </xf>
    <xf numFmtId="0" fontId="27" fillId="0" borderId="76" xfId="0" applyFont="1" applyBorder="1" applyAlignment="1" applyProtection="1">
      <alignment horizontal="center"/>
    </xf>
    <xf numFmtId="0" fontId="27" fillId="0" borderId="21" xfId="0" applyFont="1" applyBorder="1" applyAlignment="1" applyProtection="1">
      <alignment horizontal="left" vertical="center" wrapText="1"/>
    </xf>
    <xf numFmtId="0" fontId="27" fillId="0" borderId="55" xfId="0" applyFont="1" applyBorder="1" applyAlignment="1" applyProtection="1">
      <alignment horizontal="center" vertical="center"/>
    </xf>
    <xf numFmtId="0" fontId="27" fillId="0" borderId="83" xfId="0" applyFont="1" applyBorder="1" applyAlignment="1" applyProtection="1">
      <alignment horizontal="center" vertical="center" wrapText="1"/>
    </xf>
    <xf numFmtId="0" fontId="27" fillId="0" borderId="80"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49" fontId="10" fillId="0" borderId="54" xfId="3" applyNumberFormat="1" applyFont="1" applyFill="1" applyBorder="1" applyAlignment="1" applyProtection="1">
      <alignment horizontal="center" vertical="center"/>
    </xf>
    <xf numFmtId="0" fontId="27" fillId="0" borderId="83" xfId="0" applyFont="1" applyBorder="1" applyAlignment="1" applyProtection="1">
      <alignment horizontal="center" vertical="center"/>
    </xf>
  </cellXfs>
  <cellStyles count="97">
    <cellStyle name="20% - Accent1" xfId="22" builtinId="30" customBuiltin="1"/>
    <cellStyle name="20% - Accent1 2" xfId="63"/>
    <cellStyle name="20% - Accent2" xfId="26" builtinId="34" customBuiltin="1"/>
    <cellStyle name="20% - Accent2 2" xfId="67"/>
    <cellStyle name="20% - Accent3" xfId="30" builtinId="38" customBuiltin="1"/>
    <cellStyle name="20% - Accent3 2" xfId="71"/>
    <cellStyle name="20% - Accent4" xfId="34" builtinId="42" customBuiltin="1"/>
    <cellStyle name="20% - Accent4 2" xfId="75"/>
    <cellStyle name="20% - Accent5" xfId="38" builtinId="46" customBuiltin="1"/>
    <cellStyle name="20% - Accent5 2" xfId="79"/>
    <cellStyle name="20% - Accent6" xfId="42" builtinId="50" customBuiltin="1"/>
    <cellStyle name="20% - Accent6 2" xfId="83"/>
    <cellStyle name="40% - Accent1" xfId="23" builtinId="31" customBuiltin="1"/>
    <cellStyle name="40% - Accent1 2" xfId="64"/>
    <cellStyle name="40% - Accent2" xfId="27" builtinId="35" customBuiltin="1"/>
    <cellStyle name="40% - Accent2 2" xfId="68"/>
    <cellStyle name="40% - Accent3" xfId="31" builtinId="39" customBuiltin="1"/>
    <cellStyle name="40% - Accent3 2" xfId="72"/>
    <cellStyle name="40% - Accent4" xfId="35" builtinId="43" customBuiltin="1"/>
    <cellStyle name="40% - Accent4 2" xfId="76"/>
    <cellStyle name="40% - Accent5" xfId="39" builtinId="47" customBuiltin="1"/>
    <cellStyle name="40% - Accent5 2" xfId="80"/>
    <cellStyle name="40% - Accent6" xfId="43" builtinId="51" customBuiltin="1"/>
    <cellStyle name="40% - Accent6 2" xfId="84"/>
    <cellStyle name="60% - Accent1" xfId="24" builtinId="32" customBuiltin="1"/>
    <cellStyle name="60% - Accent1 2" xfId="65"/>
    <cellStyle name="60% - Accent2" xfId="28" builtinId="36" customBuiltin="1"/>
    <cellStyle name="60% - Accent2 2" xfId="69"/>
    <cellStyle name="60% - Accent3" xfId="32" builtinId="40" customBuiltin="1"/>
    <cellStyle name="60% - Accent3 2" xfId="73"/>
    <cellStyle name="60% - Accent4" xfId="36" builtinId="44" customBuiltin="1"/>
    <cellStyle name="60% - Accent4 2" xfId="77"/>
    <cellStyle name="60% - Accent5" xfId="40" builtinId="48" customBuiltin="1"/>
    <cellStyle name="60% - Accent5 2" xfId="81"/>
    <cellStyle name="60% - Accent6" xfId="44" builtinId="52" customBuiltin="1"/>
    <cellStyle name="60% - Accent6 2" xfId="85"/>
    <cellStyle name="Accent1" xfId="21" builtinId="29" customBuiltin="1"/>
    <cellStyle name="Accent1 2" xfId="62"/>
    <cellStyle name="Accent2" xfId="25" builtinId="33" customBuiltin="1"/>
    <cellStyle name="Accent2 2" xfId="66"/>
    <cellStyle name="Accent3" xfId="29" builtinId="37" customBuiltin="1"/>
    <cellStyle name="Accent3 2" xfId="70"/>
    <cellStyle name="Accent4" xfId="33" builtinId="41" customBuiltin="1"/>
    <cellStyle name="Accent4 2" xfId="74"/>
    <cellStyle name="Accent5" xfId="37" builtinId="45" customBuiltin="1"/>
    <cellStyle name="Accent5 2" xfId="78"/>
    <cellStyle name="Accent6" xfId="41" builtinId="49" customBuiltin="1"/>
    <cellStyle name="Accent6 2" xfId="82"/>
    <cellStyle name="Bad" xfId="10" builtinId="27" customBuiltin="1"/>
    <cellStyle name="Bad 2" xfId="51"/>
    <cellStyle name="Calculation" xfId="14" builtinId="22" customBuiltin="1"/>
    <cellStyle name="Calculation 2" xfId="55"/>
    <cellStyle name="Check Cell" xfId="16" builtinId="23" customBuiltin="1"/>
    <cellStyle name="Check Cell 2" xfId="57"/>
    <cellStyle name="Comma 2" xfId="2"/>
    <cellStyle name="Currency 2" xfId="93"/>
    <cellStyle name="Explanatory Text" xfId="19" builtinId="53" customBuiltin="1"/>
    <cellStyle name="Explanatory Text 2" xfId="60"/>
    <cellStyle name="Followed Hyperlink" xfId="87" builtinId="9" customBuiltin="1"/>
    <cellStyle name="Followed Hyperlink 2" xfId="91"/>
    <cellStyle name="Followed Hyperlink 3" xfId="89"/>
    <cellStyle name="Good" xfId="9" builtinId="26" customBuiltin="1"/>
    <cellStyle name="Good 2" xfId="50"/>
    <cellStyle name="Heading 1" xfId="5" builtinId="16" customBuiltin="1"/>
    <cellStyle name="Heading 1 2" xfId="46"/>
    <cellStyle name="Heading 2" xfId="6" builtinId="17" customBuiltin="1"/>
    <cellStyle name="Heading 2 2" xfId="47"/>
    <cellStyle name="Heading 3" xfId="7" builtinId="18" customBuiltin="1"/>
    <cellStyle name="Heading 3 2" xfId="48"/>
    <cellStyle name="Heading 4" xfId="8" builtinId="19" customBuiltin="1"/>
    <cellStyle name="Heading 4 2" xfId="49"/>
    <cellStyle name="Hyperlink" xfId="3" builtinId="8"/>
    <cellStyle name="Hyperlink 2" xfId="90"/>
    <cellStyle name="Hyperlink 3" xfId="88"/>
    <cellStyle name="Hyperlink 4" xfId="86"/>
    <cellStyle name="Input" xfId="12" builtinId="20" customBuiltin="1"/>
    <cellStyle name="Input 2" xfId="53"/>
    <cellStyle name="Linked Cell" xfId="15" builtinId="24" customBuiltin="1"/>
    <cellStyle name="Linked Cell 2" xfId="56"/>
    <cellStyle name="Neutral" xfId="11" builtinId="28" customBuiltin="1"/>
    <cellStyle name="Neutral 2" xfId="52"/>
    <cellStyle name="Normal" xfId="0" builtinId="0"/>
    <cellStyle name="Normal 2" xfId="1"/>
    <cellStyle name="Normal 2 2" xfId="45"/>
    <cellStyle name="Normal 3" xfId="92"/>
    <cellStyle name="Normal 4" xfId="95"/>
    <cellStyle name="Normal 5" xfId="96"/>
    <cellStyle name="Note" xfId="18" builtinId="10" customBuiltin="1"/>
    <cellStyle name="Note 2" xfId="59"/>
    <cellStyle name="Output" xfId="13" builtinId="21" customBuiltin="1"/>
    <cellStyle name="Output 2" xfId="54"/>
    <cellStyle name="Percent 2" xfId="94"/>
    <cellStyle name="Title" xfId="4" builtinId="15" customBuiltin="1"/>
    <cellStyle name="Total" xfId="20" builtinId="25" customBuiltin="1"/>
    <cellStyle name="Total 2" xfId="61"/>
    <cellStyle name="Warning Text" xfId="17" builtinId="11" customBuiltin="1"/>
    <cellStyle name="Warning Text 2" xfId="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0%20%20Projects%20of%20Division%20Interest%20(PODI)%20(ENGI%206A)\PY18\2018%20PoDI%20Process\2018%20MO%20PoDI%20Track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BSO%20PY2018\2018%20MO%20PoDI%20Tracker.xls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 Louis "/>
      <sheetName val="KC"/>
      <sheetName val="NW"/>
      <sheetName val="Central"/>
      <sheetName val="SW"/>
      <sheetName val="NE"/>
      <sheetName val="SE"/>
      <sheetName val="MODOT Summary"/>
      <sheetName val="Potentail PoDI's"/>
      <sheetName val="validation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0"/>
  <sheetViews>
    <sheetView topLeftCell="A385" zoomScaleNormal="100" workbookViewId="0">
      <selection activeCell="E373" sqref="E373:I373"/>
    </sheetView>
  </sheetViews>
  <sheetFormatPr defaultRowHeight="15" x14ac:dyDescent="0.25"/>
  <cols>
    <col min="1" max="1" width="4.140625" customWidth="1"/>
    <col min="2" max="2" width="31" customWidth="1"/>
    <col min="3" max="3" width="24.42578125" customWidth="1"/>
    <col min="4" max="4" width="14.5703125" customWidth="1"/>
    <col min="5" max="5" width="2.140625" customWidth="1"/>
    <col min="6" max="6" width="13.85546875" customWidth="1"/>
    <col min="7" max="7" width="2.140625" customWidth="1"/>
    <col min="8" max="8" width="21.42578125" customWidth="1"/>
    <col min="9" max="9" width="2.140625" customWidth="1"/>
    <col min="10" max="10" width="19" customWidth="1"/>
    <col min="11" max="11" width="23.42578125" style="184" customWidth="1"/>
    <col min="13" max="15" width="9.140625" style="181"/>
  </cols>
  <sheetData>
    <row r="1" spans="1:11" ht="19.5" thickBot="1" x14ac:dyDescent="0.35">
      <c r="A1" s="220" t="s">
        <v>261</v>
      </c>
      <c r="B1" s="221"/>
      <c r="C1" s="221"/>
      <c r="D1" s="221"/>
      <c r="E1" s="221"/>
      <c r="F1" s="221"/>
      <c r="G1" s="221"/>
      <c r="H1" s="221"/>
      <c r="I1" s="221"/>
      <c r="J1" s="221"/>
      <c r="K1" s="221"/>
    </row>
    <row r="2" spans="1:11" ht="15.75" thickBot="1" x14ac:dyDescent="0.3">
      <c r="A2" s="29">
        <v>1</v>
      </c>
      <c r="B2" s="17" t="s">
        <v>0</v>
      </c>
      <c r="C2" s="217" t="s">
        <v>321</v>
      </c>
      <c r="D2" s="218"/>
      <c r="E2" s="218"/>
      <c r="F2" s="218"/>
      <c r="G2" s="218"/>
      <c r="H2" s="218"/>
      <c r="I2" s="218"/>
      <c r="J2" s="218"/>
      <c r="K2" s="219"/>
    </row>
    <row r="3" spans="1:11" ht="15.75" thickBot="1" x14ac:dyDescent="0.3">
      <c r="A3" s="29"/>
      <c r="B3" s="17"/>
      <c r="C3" s="33"/>
      <c r="D3" s="32"/>
      <c r="E3" s="32"/>
      <c r="F3" s="32"/>
      <c r="G3" s="32"/>
      <c r="H3" s="32"/>
      <c r="I3" s="32"/>
      <c r="J3" s="208" t="s">
        <v>163</v>
      </c>
      <c r="K3" s="209"/>
    </row>
    <row r="4" spans="1:11" ht="15.75" thickBot="1" x14ac:dyDescent="0.3">
      <c r="A4" s="29"/>
      <c r="B4" s="210" t="s">
        <v>2</v>
      </c>
      <c r="C4" s="210"/>
      <c r="D4" s="199" t="s">
        <v>3</v>
      </c>
      <c r="E4" s="200"/>
      <c r="F4" s="200"/>
      <c r="G4" s="200"/>
      <c r="H4" s="200"/>
      <c r="I4" s="211"/>
      <c r="J4" s="42" t="s">
        <v>165</v>
      </c>
      <c r="K4" s="183" t="s">
        <v>121</v>
      </c>
    </row>
    <row r="5" spans="1:11" ht="39.950000000000003" customHeight="1" x14ac:dyDescent="0.25">
      <c r="A5" s="29"/>
      <c r="B5" s="18" t="s">
        <v>4</v>
      </c>
      <c r="C5" s="41" t="s">
        <v>705</v>
      </c>
      <c r="D5" s="212" t="s">
        <v>161</v>
      </c>
      <c r="E5" s="214" t="s">
        <v>322</v>
      </c>
      <c r="F5" s="214"/>
      <c r="G5" s="214"/>
      <c r="H5" s="214"/>
      <c r="I5" s="214"/>
      <c r="J5" s="43" t="s">
        <v>303</v>
      </c>
      <c r="K5" s="43" t="s">
        <v>146</v>
      </c>
    </row>
    <row r="6" spans="1:11" ht="39.950000000000003" customHeight="1" x14ac:dyDescent="0.25">
      <c r="A6" s="29"/>
      <c r="B6" s="19" t="s">
        <v>5</v>
      </c>
      <c r="C6" s="13" t="s">
        <v>320</v>
      </c>
      <c r="D6" s="213"/>
      <c r="E6" s="215"/>
      <c r="F6" s="215"/>
      <c r="G6" s="215"/>
      <c r="H6" s="215"/>
      <c r="I6" s="215"/>
      <c r="J6" s="43" t="s">
        <v>1</v>
      </c>
      <c r="K6" s="43" t="s">
        <v>145</v>
      </c>
    </row>
    <row r="7" spans="1:11" x14ac:dyDescent="0.25">
      <c r="A7" s="29"/>
      <c r="B7" s="19" t="s">
        <v>262</v>
      </c>
      <c r="C7" s="34" t="s">
        <v>321</v>
      </c>
      <c r="D7" s="96" t="s">
        <v>6</v>
      </c>
      <c r="E7" s="216" t="s">
        <v>242</v>
      </c>
      <c r="F7" s="216"/>
      <c r="G7" s="216"/>
      <c r="H7" s="216"/>
      <c r="I7" s="216"/>
      <c r="J7" s="43" t="s">
        <v>1</v>
      </c>
      <c r="K7" s="43" t="s">
        <v>152</v>
      </c>
    </row>
    <row r="8" spans="1:11" ht="15" customHeight="1" x14ac:dyDescent="0.25">
      <c r="A8" s="29"/>
      <c r="B8" s="19" t="s">
        <v>138</v>
      </c>
      <c r="C8" s="14" t="s">
        <v>159</v>
      </c>
      <c r="D8" s="40" t="s">
        <v>264</v>
      </c>
      <c r="E8" s="203" t="s">
        <v>323</v>
      </c>
      <c r="F8" s="204"/>
      <c r="G8" s="204"/>
      <c r="H8" s="204"/>
      <c r="I8" s="204"/>
      <c r="J8" s="43" t="s">
        <v>1</v>
      </c>
      <c r="K8" s="43" t="s">
        <v>151</v>
      </c>
    </row>
    <row r="9" spans="1:11" ht="30" x14ac:dyDescent="0.25">
      <c r="A9" s="29"/>
      <c r="B9" s="19" t="s">
        <v>8</v>
      </c>
      <c r="C9" s="15" t="s">
        <v>107</v>
      </c>
      <c r="D9" s="40" t="s">
        <v>7</v>
      </c>
      <c r="E9" s="226" t="s">
        <v>275</v>
      </c>
      <c r="F9" s="227"/>
      <c r="G9" s="227"/>
      <c r="H9" s="227"/>
      <c r="I9" s="227"/>
      <c r="J9" s="43" t="s">
        <v>1</v>
      </c>
      <c r="K9" s="43" t="s">
        <v>318</v>
      </c>
    </row>
    <row r="10" spans="1:11" ht="15.75" thickBot="1" x14ac:dyDescent="0.3">
      <c r="A10" s="29"/>
      <c r="B10" s="19" t="s">
        <v>9</v>
      </c>
      <c r="C10" s="35">
        <v>25000000</v>
      </c>
      <c r="D10" s="197" t="s">
        <v>10</v>
      </c>
      <c r="E10" s="198"/>
      <c r="F10" s="198"/>
      <c r="G10" s="198"/>
      <c r="H10" s="198"/>
      <c r="I10" s="198"/>
      <c r="J10" s="43" t="s">
        <v>1</v>
      </c>
      <c r="K10" s="43" t="s">
        <v>274</v>
      </c>
    </row>
    <row r="11" spans="1:11" ht="15.75" thickBot="1" x14ac:dyDescent="0.3">
      <c r="A11" s="29"/>
      <c r="B11" s="19" t="s">
        <v>263</v>
      </c>
      <c r="C11" s="36">
        <v>42410</v>
      </c>
      <c r="D11" s="20" t="s">
        <v>11</v>
      </c>
      <c r="E11" s="21" t="s">
        <v>324</v>
      </c>
      <c r="F11" s="23" t="s">
        <v>16</v>
      </c>
      <c r="G11" s="21" t="s">
        <v>324</v>
      </c>
      <c r="H11" s="38" t="s">
        <v>17</v>
      </c>
      <c r="I11" s="31" t="s">
        <v>324</v>
      </c>
      <c r="J11" s="43" t="s">
        <v>1</v>
      </c>
      <c r="K11" s="43"/>
    </row>
    <row r="12" spans="1:11" ht="15.75" thickBot="1" x14ac:dyDescent="0.3">
      <c r="A12" s="29"/>
      <c r="B12" s="19" t="s">
        <v>14</v>
      </c>
      <c r="C12" s="30" t="s">
        <v>112</v>
      </c>
      <c r="D12" s="22" t="s">
        <v>15</v>
      </c>
      <c r="E12" s="23" t="s">
        <v>324</v>
      </c>
      <c r="F12" s="23" t="s">
        <v>20</v>
      </c>
      <c r="G12" s="23" t="s">
        <v>324</v>
      </c>
      <c r="H12" s="38" t="s">
        <v>21</v>
      </c>
      <c r="I12" s="31" t="s">
        <v>324</v>
      </c>
      <c r="J12" s="43" t="s">
        <v>1</v>
      </c>
      <c r="K12" s="43"/>
    </row>
    <row r="13" spans="1:11" ht="15.75" thickBot="1" x14ac:dyDescent="0.3">
      <c r="A13" s="29"/>
      <c r="B13" s="24" t="s">
        <v>18</v>
      </c>
      <c r="C13" s="16">
        <v>2019</v>
      </c>
      <c r="D13" s="25" t="s">
        <v>19</v>
      </c>
      <c r="E13" s="26" t="s">
        <v>324</v>
      </c>
      <c r="F13" s="37" t="s">
        <v>13</v>
      </c>
      <c r="G13" s="26" t="s">
        <v>324</v>
      </c>
      <c r="H13" s="39" t="s">
        <v>23</v>
      </c>
      <c r="I13" s="31" t="s">
        <v>324</v>
      </c>
      <c r="J13" s="43" t="s">
        <v>1</v>
      </c>
      <c r="K13" s="43"/>
    </row>
    <row r="14" spans="1:11" ht="34.5" customHeight="1" thickBot="1" x14ac:dyDescent="0.3">
      <c r="A14" s="94"/>
      <c r="B14" s="27" t="s">
        <v>22</v>
      </c>
      <c r="C14" s="197" t="s">
        <v>114</v>
      </c>
      <c r="D14" s="198"/>
      <c r="E14" s="95"/>
      <c r="F14" s="25" t="s">
        <v>12</v>
      </c>
      <c r="G14" s="28" t="s">
        <v>1</v>
      </c>
      <c r="H14" s="199" t="s">
        <v>24</v>
      </c>
      <c r="I14" s="200"/>
      <c r="J14" s="201" t="s">
        <v>330</v>
      </c>
      <c r="K14" s="202"/>
    </row>
    <row r="15" spans="1:11" ht="15.75" thickBot="1" x14ac:dyDescent="0.3">
      <c r="A15" s="225"/>
      <c r="B15" s="225"/>
      <c r="C15" s="225"/>
      <c r="D15" s="225"/>
      <c r="E15" s="225"/>
      <c r="F15" s="225"/>
      <c r="G15" s="225"/>
      <c r="H15" s="225"/>
      <c r="I15" s="225"/>
      <c r="J15" s="225"/>
      <c r="K15" s="225"/>
    </row>
    <row r="16" spans="1:11" ht="15.75" thickBot="1" x14ac:dyDescent="0.3">
      <c r="A16" s="29">
        <v>2</v>
      </c>
      <c r="B16" s="17" t="s">
        <v>0</v>
      </c>
      <c r="C16" s="217" t="s">
        <v>615</v>
      </c>
      <c r="D16" s="228"/>
      <c r="E16" s="228"/>
      <c r="F16" s="228"/>
      <c r="G16" s="228"/>
      <c r="H16" s="228"/>
      <c r="I16" s="228"/>
      <c r="J16" s="228"/>
      <c r="K16" s="229"/>
    </row>
    <row r="17" spans="1:11" ht="15.75" thickBot="1" x14ac:dyDescent="0.3">
      <c r="A17" s="29"/>
      <c r="B17" s="17"/>
      <c r="C17" s="33"/>
      <c r="D17" s="32"/>
      <c r="E17" s="32"/>
      <c r="F17" s="32"/>
      <c r="G17" s="32"/>
      <c r="H17" s="32"/>
      <c r="I17" s="32"/>
      <c r="J17" s="208" t="s">
        <v>163</v>
      </c>
      <c r="K17" s="209"/>
    </row>
    <row r="18" spans="1:11" ht="15.75" thickBot="1" x14ac:dyDescent="0.3">
      <c r="A18" s="29"/>
      <c r="B18" s="210" t="s">
        <v>2</v>
      </c>
      <c r="C18" s="210"/>
      <c r="D18" s="199" t="s">
        <v>3</v>
      </c>
      <c r="E18" s="200"/>
      <c r="F18" s="200"/>
      <c r="G18" s="200"/>
      <c r="H18" s="200"/>
      <c r="I18" s="211"/>
      <c r="J18" s="42" t="s">
        <v>165</v>
      </c>
      <c r="K18" s="183" t="s">
        <v>121</v>
      </c>
    </row>
    <row r="19" spans="1:11" ht="30" customHeight="1" x14ac:dyDescent="0.25">
      <c r="A19" s="29"/>
      <c r="B19" s="18" t="s">
        <v>4</v>
      </c>
      <c r="C19" s="41" t="s">
        <v>588</v>
      </c>
      <c r="D19" s="212" t="s">
        <v>161</v>
      </c>
      <c r="E19" s="214" t="s">
        <v>591</v>
      </c>
      <c r="F19" s="214"/>
      <c r="G19" s="214"/>
      <c r="H19" s="214"/>
      <c r="I19" s="214"/>
      <c r="J19" s="43" t="s">
        <v>164</v>
      </c>
      <c r="K19" s="43" t="s">
        <v>146</v>
      </c>
    </row>
    <row r="20" spans="1:11" ht="30" customHeight="1" x14ac:dyDescent="0.25">
      <c r="A20" s="29"/>
      <c r="B20" s="19" t="s">
        <v>5</v>
      </c>
      <c r="C20" s="13" t="s">
        <v>589</v>
      </c>
      <c r="D20" s="213"/>
      <c r="E20" s="215"/>
      <c r="F20" s="215"/>
      <c r="G20" s="215"/>
      <c r="H20" s="215"/>
      <c r="I20" s="215"/>
      <c r="J20" s="43" t="s">
        <v>1</v>
      </c>
      <c r="K20" s="43" t="s">
        <v>145</v>
      </c>
    </row>
    <row r="21" spans="1:11" x14ac:dyDescent="0.25">
      <c r="A21" s="29"/>
      <c r="B21" s="19" t="s">
        <v>262</v>
      </c>
      <c r="C21" s="34" t="s">
        <v>590</v>
      </c>
      <c r="D21" s="96" t="s">
        <v>6</v>
      </c>
      <c r="E21" s="216" t="s">
        <v>242</v>
      </c>
      <c r="F21" s="216"/>
      <c r="G21" s="216"/>
      <c r="H21" s="216"/>
      <c r="I21" s="216"/>
      <c r="J21" s="43" t="s">
        <v>1</v>
      </c>
      <c r="K21" s="43" t="s">
        <v>274</v>
      </c>
    </row>
    <row r="22" spans="1:11" x14ac:dyDescent="0.25">
      <c r="A22" s="29"/>
      <c r="B22" s="19" t="s">
        <v>138</v>
      </c>
      <c r="C22" s="14" t="s">
        <v>159</v>
      </c>
      <c r="D22" s="40" t="s">
        <v>264</v>
      </c>
      <c r="E22" s="203" t="s">
        <v>323</v>
      </c>
      <c r="F22" s="204"/>
      <c r="G22" s="204"/>
      <c r="H22" s="204"/>
      <c r="I22" s="204"/>
      <c r="J22" s="43" t="s">
        <v>1</v>
      </c>
      <c r="K22" s="43" t="s">
        <v>152</v>
      </c>
    </row>
    <row r="23" spans="1:11" ht="30" x14ac:dyDescent="0.25">
      <c r="A23" s="29"/>
      <c r="B23" s="19" t="s">
        <v>8</v>
      </c>
      <c r="C23" s="15" t="s">
        <v>107</v>
      </c>
      <c r="D23" s="40" t="s">
        <v>7</v>
      </c>
      <c r="E23" s="195" t="s">
        <v>741</v>
      </c>
      <c r="F23" s="196"/>
      <c r="G23" s="196"/>
      <c r="H23" s="196"/>
      <c r="I23" s="196"/>
      <c r="J23" s="43" t="s">
        <v>1</v>
      </c>
      <c r="K23" s="43" t="s">
        <v>318</v>
      </c>
    </row>
    <row r="24" spans="1:11" ht="15.75" thickBot="1" x14ac:dyDescent="0.3">
      <c r="A24" s="29"/>
      <c r="B24" s="19" t="s">
        <v>9</v>
      </c>
      <c r="C24" s="35">
        <v>17000000</v>
      </c>
      <c r="D24" s="197" t="s">
        <v>10</v>
      </c>
      <c r="E24" s="198"/>
      <c r="F24" s="198"/>
      <c r="G24" s="198"/>
      <c r="H24" s="198"/>
      <c r="I24" s="198"/>
      <c r="J24" s="43" t="s">
        <v>1</v>
      </c>
      <c r="K24" s="43" t="s">
        <v>273</v>
      </c>
    </row>
    <row r="25" spans="1:11" ht="15.75" thickBot="1" x14ac:dyDescent="0.3">
      <c r="A25" s="29"/>
      <c r="B25" s="19" t="s">
        <v>263</v>
      </c>
      <c r="C25" s="36">
        <v>42447</v>
      </c>
      <c r="D25" s="20" t="s">
        <v>11</v>
      </c>
      <c r="E25" s="21" t="s">
        <v>324</v>
      </c>
      <c r="F25" s="23" t="s">
        <v>16</v>
      </c>
      <c r="G25" s="21" t="s">
        <v>324</v>
      </c>
      <c r="H25" s="38" t="s">
        <v>17</v>
      </c>
      <c r="I25" s="31" t="s">
        <v>1</v>
      </c>
      <c r="J25" s="43" t="s">
        <v>1</v>
      </c>
      <c r="K25" s="43"/>
    </row>
    <row r="26" spans="1:11" ht="15.75" thickBot="1" x14ac:dyDescent="0.3">
      <c r="A26" s="29"/>
      <c r="B26" s="19" t="s">
        <v>14</v>
      </c>
      <c r="C26" s="30" t="s">
        <v>112</v>
      </c>
      <c r="D26" s="22" t="s">
        <v>15</v>
      </c>
      <c r="E26" s="23" t="s">
        <v>1</v>
      </c>
      <c r="F26" s="23" t="s">
        <v>20</v>
      </c>
      <c r="G26" s="23" t="s">
        <v>1</v>
      </c>
      <c r="H26" s="38" t="s">
        <v>21</v>
      </c>
      <c r="I26" s="31" t="s">
        <v>324</v>
      </c>
      <c r="J26" s="43" t="s">
        <v>1</v>
      </c>
      <c r="K26" s="43"/>
    </row>
    <row r="27" spans="1:11" ht="15.75" thickBot="1" x14ac:dyDescent="0.3">
      <c r="A27" s="29"/>
      <c r="B27" s="24" t="s">
        <v>18</v>
      </c>
      <c r="C27" s="16">
        <v>2019</v>
      </c>
      <c r="D27" s="25" t="s">
        <v>19</v>
      </c>
      <c r="E27" s="26" t="s">
        <v>324</v>
      </c>
      <c r="F27" s="37" t="s">
        <v>13</v>
      </c>
      <c r="G27" s="26" t="s">
        <v>1</v>
      </c>
      <c r="H27" s="39" t="s">
        <v>23</v>
      </c>
      <c r="I27" s="31" t="s">
        <v>1</v>
      </c>
      <c r="J27" s="43" t="s">
        <v>1</v>
      </c>
      <c r="K27" s="43"/>
    </row>
    <row r="28" spans="1:11" ht="15.75" thickBot="1" x14ac:dyDescent="0.3">
      <c r="A28" s="94"/>
      <c r="B28" s="27" t="s">
        <v>22</v>
      </c>
      <c r="C28" s="197" t="s">
        <v>114</v>
      </c>
      <c r="D28" s="198"/>
      <c r="E28" s="95"/>
      <c r="F28" s="25" t="s">
        <v>12</v>
      </c>
      <c r="G28" s="28" t="s">
        <v>324</v>
      </c>
      <c r="H28" s="199" t="s">
        <v>24</v>
      </c>
      <c r="I28" s="200"/>
      <c r="J28" s="201" t="s">
        <v>594</v>
      </c>
      <c r="K28" s="202"/>
    </row>
    <row r="29" spans="1:11" ht="15.75" thickBot="1" x14ac:dyDescent="0.3">
      <c r="A29" s="224"/>
      <c r="B29" s="224"/>
      <c r="C29" s="224"/>
      <c r="D29" s="224"/>
      <c r="E29" s="224"/>
      <c r="F29" s="224"/>
      <c r="G29" s="224"/>
      <c r="H29" s="224"/>
      <c r="I29" s="224"/>
      <c r="J29" s="224"/>
      <c r="K29" s="224"/>
    </row>
    <row r="30" spans="1:11" ht="15.75" thickBot="1" x14ac:dyDescent="0.3">
      <c r="A30" s="29">
        <v>3</v>
      </c>
      <c r="B30" s="17" t="s">
        <v>0</v>
      </c>
      <c r="C30" s="217" t="s">
        <v>592</v>
      </c>
      <c r="D30" s="218"/>
      <c r="E30" s="218"/>
      <c r="F30" s="218"/>
      <c r="G30" s="218"/>
      <c r="H30" s="218"/>
      <c r="I30" s="218"/>
      <c r="J30" s="218"/>
      <c r="K30" s="219"/>
    </row>
    <row r="31" spans="1:11" ht="15.75" thickBot="1" x14ac:dyDescent="0.3">
      <c r="A31" s="29"/>
      <c r="B31" s="17"/>
      <c r="C31" s="33"/>
      <c r="D31" s="32"/>
      <c r="E31" s="32"/>
      <c r="F31" s="32"/>
      <c r="G31" s="32"/>
      <c r="H31" s="32"/>
      <c r="I31" s="32"/>
      <c r="J31" s="208" t="s">
        <v>163</v>
      </c>
      <c r="K31" s="209"/>
    </row>
    <row r="32" spans="1:11" ht="15.75" thickBot="1" x14ac:dyDescent="0.3">
      <c r="A32" s="29"/>
      <c r="B32" s="210" t="s">
        <v>2</v>
      </c>
      <c r="C32" s="210"/>
      <c r="D32" s="199" t="s">
        <v>3</v>
      </c>
      <c r="E32" s="200"/>
      <c r="F32" s="200"/>
      <c r="G32" s="200"/>
      <c r="H32" s="200"/>
      <c r="I32" s="211"/>
      <c r="J32" s="42" t="s">
        <v>165</v>
      </c>
      <c r="K32" s="183" t="s">
        <v>121</v>
      </c>
    </row>
    <row r="33" spans="1:11" ht="30" customHeight="1" x14ac:dyDescent="0.25">
      <c r="A33" s="29"/>
      <c r="B33" s="18" t="s">
        <v>4</v>
      </c>
      <c r="C33" s="41" t="s">
        <v>595</v>
      </c>
      <c r="D33" s="212" t="s">
        <v>161</v>
      </c>
      <c r="E33" s="214" t="s">
        <v>598</v>
      </c>
      <c r="F33" s="214"/>
      <c r="G33" s="214"/>
      <c r="H33" s="214"/>
      <c r="I33" s="214"/>
      <c r="J33" s="43" t="s">
        <v>164</v>
      </c>
      <c r="K33" s="43" t="s">
        <v>146</v>
      </c>
    </row>
    <row r="34" spans="1:11" ht="30" customHeight="1" x14ac:dyDescent="0.25">
      <c r="A34" s="29"/>
      <c r="B34" s="19" t="s">
        <v>5</v>
      </c>
      <c r="C34" s="13" t="s">
        <v>596</v>
      </c>
      <c r="D34" s="213"/>
      <c r="E34" s="215"/>
      <c r="F34" s="215"/>
      <c r="G34" s="215"/>
      <c r="H34" s="215"/>
      <c r="I34" s="215"/>
      <c r="J34" s="43" t="s">
        <v>1</v>
      </c>
      <c r="K34" s="43" t="s">
        <v>145</v>
      </c>
    </row>
    <row r="35" spans="1:11" x14ac:dyDescent="0.25">
      <c r="A35" s="29"/>
      <c r="B35" s="19" t="s">
        <v>262</v>
      </c>
      <c r="C35" s="34" t="s">
        <v>597</v>
      </c>
      <c r="D35" s="96" t="s">
        <v>6</v>
      </c>
      <c r="E35" s="216" t="s">
        <v>181</v>
      </c>
      <c r="F35" s="216"/>
      <c r="G35" s="216"/>
      <c r="H35" s="216"/>
      <c r="I35" s="216"/>
      <c r="J35" s="43" t="s">
        <v>1</v>
      </c>
      <c r="K35" s="43" t="s">
        <v>274</v>
      </c>
    </row>
    <row r="36" spans="1:11" x14ac:dyDescent="0.25">
      <c r="A36" s="29"/>
      <c r="B36" s="19" t="s">
        <v>138</v>
      </c>
      <c r="C36" s="14" t="s">
        <v>159</v>
      </c>
      <c r="D36" s="40" t="s">
        <v>264</v>
      </c>
      <c r="E36" s="203" t="s">
        <v>593</v>
      </c>
      <c r="F36" s="204"/>
      <c r="G36" s="204"/>
      <c r="H36" s="204"/>
      <c r="I36" s="204"/>
      <c r="J36" s="43" t="s">
        <v>1</v>
      </c>
      <c r="K36" s="43" t="s">
        <v>152</v>
      </c>
    </row>
    <row r="37" spans="1:11" ht="30" x14ac:dyDescent="0.25">
      <c r="A37" s="29"/>
      <c r="B37" s="19" t="s">
        <v>8</v>
      </c>
      <c r="C37" s="15" t="s">
        <v>107</v>
      </c>
      <c r="D37" s="40" t="s">
        <v>7</v>
      </c>
      <c r="E37" s="195" t="s">
        <v>276</v>
      </c>
      <c r="F37" s="196"/>
      <c r="G37" s="196"/>
      <c r="H37" s="196"/>
      <c r="I37" s="196"/>
      <c r="J37" s="43" t="s">
        <v>1</v>
      </c>
      <c r="K37" s="43" t="s">
        <v>318</v>
      </c>
    </row>
    <row r="38" spans="1:11" ht="15.75" thickBot="1" x14ac:dyDescent="0.3">
      <c r="A38" s="29"/>
      <c r="B38" s="19" t="s">
        <v>9</v>
      </c>
      <c r="C38" s="35">
        <v>57000000</v>
      </c>
      <c r="D38" s="197" t="s">
        <v>10</v>
      </c>
      <c r="E38" s="198"/>
      <c r="F38" s="198"/>
      <c r="G38" s="198"/>
      <c r="H38" s="198"/>
      <c r="I38" s="198"/>
      <c r="J38" s="43" t="s">
        <v>1</v>
      </c>
      <c r="K38" s="43" t="s">
        <v>315</v>
      </c>
    </row>
    <row r="39" spans="1:11" ht="15.75" thickBot="1" x14ac:dyDescent="0.3">
      <c r="A39" s="29"/>
      <c r="B39" s="19" t="s">
        <v>263</v>
      </c>
      <c r="C39" s="36">
        <v>42510</v>
      </c>
      <c r="D39" s="20" t="s">
        <v>11</v>
      </c>
      <c r="E39" s="21" t="s">
        <v>324</v>
      </c>
      <c r="F39" s="23" t="s">
        <v>16</v>
      </c>
      <c r="G39" s="21" t="s">
        <v>1</v>
      </c>
      <c r="H39" s="38" t="s">
        <v>17</v>
      </c>
      <c r="I39" s="31" t="s">
        <v>324</v>
      </c>
      <c r="J39" s="43" t="s">
        <v>1</v>
      </c>
      <c r="K39" s="43" t="s">
        <v>273</v>
      </c>
    </row>
    <row r="40" spans="1:11" ht="15.75" thickBot="1" x14ac:dyDescent="0.3">
      <c r="A40" s="29"/>
      <c r="B40" s="19" t="s">
        <v>14</v>
      </c>
      <c r="C40" s="30" t="s">
        <v>112</v>
      </c>
      <c r="D40" s="22" t="s">
        <v>15</v>
      </c>
      <c r="E40" s="23" t="s">
        <v>324</v>
      </c>
      <c r="F40" s="23" t="s">
        <v>20</v>
      </c>
      <c r="G40" s="23" t="s">
        <v>324</v>
      </c>
      <c r="H40" s="38" t="s">
        <v>21</v>
      </c>
      <c r="I40" s="31" t="s">
        <v>324</v>
      </c>
      <c r="J40" s="43" t="s">
        <v>1</v>
      </c>
      <c r="K40" s="43"/>
    </row>
    <row r="41" spans="1:11" ht="15.75" thickBot="1" x14ac:dyDescent="0.3">
      <c r="A41" s="29"/>
      <c r="B41" s="24" t="s">
        <v>18</v>
      </c>
      <c r="C41" s="16">
        <v>2019</v>
      </c>
      <c r="D41" s="25" t="s">
        <v>19</v>
      </c>
      <c r="E41" s="26" t="s">
        <v>1</v>
      </c>
      <c r="F41" s="37" t="s">
        <v>13</v>
      </c>
      <c r="G41" s="26" t="s">
        <v>324</v>
      </c>
      <c r="H41" s="39" t="s">
        <v>23</v>
      </c>
      <c r="I41" s="31" t="s">
        <v>1</v>
      </c>
      <c r="J41" s="43" t="s">
        <v>1</v>
      </c>
      <c r="K41" s="43"/>
    </row>
    <row r="42" spans="1:11" ht="15.75" thickBot="1" x14ac:dyDescent="0.3">
      <c r="A42" s="94"/>
      <c r="B42" s="27" t="s">
        <v>22</v>
      </c>
      <c r="C42" s="197" t="s">
        <v>319</v>
      </c>
      <c r="D42" s="198"/>
      <c r="E42" s="95"/>
      <c r="F42" s="25" t="s">
        <v>12</v>
      </c>
      <c r="G42" s="28" t="s">
        <v>1</v>
      </c>
      <c r="H42" s="199" t="s">
        <v>24</v>
      </c>
      <c r="I42" s="200"/>
      <c r="J42" s="201" t="s">
        <v>594</v>
      </c>
      <c r="K42" s="202"/>
    </row>
    <row r="43" spans="1:11" ht="15.75" thickBot="1" x14ac:dyDescent="0.3">
      <c r="A43" s="224"/>
      <c r="B43" s="224"/>
      <c r="C43" s="224"/>
      <c r="D43" s="224"/>
      <c r="E43" s="224"/>
      <c r="F43" s="224"/>
      <c r="G43" s="224"/>
      <c r="H43" s="224"/>
      <c r="I43" s="224"/>
      <c r="J43" s="224"/>
      <c r="K43" s="224"/>
    </row>
    <row r="44" spans="1:11" ht="15.75" thickBot="1" x14ac:dyDescent="0.3">
      <c r="A44" s="29">
        <v>4</v>
      </c>
      <c r="B44" s="17" t="s">
        <v>0</v>
      </c>
      <c r="C44" s="217" t="s">
        <v>616</v>
      </c>
      <c r="D44" s="218"/>
      <c r="E44" s="218"/>
      <c r="F44" s="218"/>
      <c r="G44" s="218"/>
      <c r="H44" s="218"/>
      <c r="I44" s="218"/>
      <c r="J44" s="218"/>
      <c r="K44" s="219"/>
    </row>
    <row r="45" spans="1:11" ht="15.75" thickBot="1" x14ac:dyDescent="0.3">
      <c r="A45" s="29"/>
      <c r="B45" s="17"/>
      <c r="C45" s="33"/>
      <c r="D45" s="32"/>
      <c r="E45" s="32"/>
      <c r="F45" s="32"/>
      <c r="G45" s="32"/>
      <c r="H45" s="32"/>
      <c r="I45" s="32"/>
      <c r="J45" s="208" t="s">
        <v>163</v>
      </c>
      <c r="K45" s="209"/>
    </row>
    <row r="46" spans="1:11" ht="15.75" thickBot="1" x14ac:dyDescent="0.3">
      <c r="A46" s="29"/>
      <c r="B46" s="210" t="s">
        <v>2</v>
      </c>
      <c r="C46" s="210"/>
      <c r="D46" s="199" t="s">
        <v>3</v>
      </c>
      <c r="E46" s="200"/>
      <c r="F46" s="200"/>
      <c r="G46" s="200"/>
      <c r="H46" s="200"/>
      <c r="I46" s="211"/>
      <c r="J46" s="42" t="s">
        <v>165</v>
      </c>
      <c r="K46" s="183" t="s">
        <v>121</v>
      </c>
    </row>
    <row r="47" spans="1:11" ht="30" customHeight="1" x14ac:dyDescent="0.25">
      <c r="A47" s="29"/>
      <c r="B47" s="18" t="s">
        <v>4</v>
      </c>
      <c r="C47" s="41" t="s">
        <v>605</v>
      </c>
      <c r="D47" s="212" t="s">
        <v>161</v>
      </c>
      <c r="E47" s="214" t="s">
        <v>604</v>
      </c>
      <c r="F47" s="214"/>
      <c r="G47" s="214"/>
      <c r="H47" s="214"/>
      <c r="I47" s="214"/>
      <c r="J47" s="43" t="s">
        <v>164</v>
      </c>
      <c r="K47" s="43" t="s">
        <v>146</v>
      </c>
    </row>
    <row r="48" spans="1:11" ht="30" customHeight="1" x14ac:dyDescent="0.25">
      <c r="A48" s="29"/>
      <c r="B48" s="19" t="s">
        <v>5</v>
      </c>
      <c r="C48" s="13" t="s">
        <v>606</v>
      </c>
      <c r="D48" s="213"/>
      <c r="E48" s="215"/>
      <c r="F48" s="215"/>
      <c r="G48" s="215"/>
      <c r="H48" s="215"/>
      <c r="I48" s="215"/>
      <c r="J48" s="43" t="s">
        <v>1</v>
      </c>
      <c r="K48" s="43" t="s">
        <v>145</v>
      </c>
    </row>
    <row r="49" spans="1:14" x14ac:dyDescent="0.25">
      <c r="A49" s="29"/>
      <c r="B49" s="19" t="s">
        <v>262</v>
      </c>
      <c r="C49" s="34" t="s">
        <v>607</v>
      </c>
      <c r="D49" s="96" t="s">
        <v>6</v>
      </c>
      <c r="E49" s="216" t="s">
        <v>237</v>
      </c>
      <c r="F49" s="216"/>
      <c r="G49" s="216"/>
      <c r="H49" s="216"/>
      <c r="I49" s="216"/>
      <c r="J49" s="43" t="s">
        <v>1</v>
      </c>
      <c r="K49" s="43" t="s">
        <v>274</v>
      </c>
    </row>
    <row r="50" spans="1:14" x14ac:dyDescent="0.25">
      <c r="A50" s="29"/>
      <c r="B50" s="19" t="s">
        <v>138</v>
      </c>
      <c r="C50" s="14" t="s">
        <v>159</v>
      </c>
      <c r="D50" s="40" t="s">
        <v>264</v>
      </c>
      <c r="E50" s="203" t="s">
        <v>449</v>
      </c>
      <c r="F50" s="204"/>
      <c r="G50" s="204"/>
      <c r="H50" s="204"/>
      <c r="I50" s="204"/>
      <c r="J50" s="43" t="s">
        <v>1</v>
      </c>
      <c r="K50" s="43" t="s">
        <v>152</v>
      </c>
    </row>
    <row r="51" spans="1:14" ht="30" x14ac:dyDescent="0.25">
      <c r="A51" s="29"/>
      <c r="B51" s="19" t="s">
        <v>8</v>
      </c>
      <c r="C51" s="15" t="s">
        <v>107</v>
      </c>
      <c r="D51" s="40" t="s">
        <v>7</v>
      </c>
      <c r="E51" s="195" t="s">
        <v>275</v>
      </c>
      <c r="F51" s="196"/>
      <c r="G51" s="196"/>
      <c r="H51" s="196"/>
      <c r="I51" s="196"/>
      <c r="J51" s="43" t="s">
        <v>1</v>
      </c>
      <c r="K51" s="43" t="s">
        <v>318</v>
      </c>
    </row>
    <row r="52" spans="1:14" ht="15.75" thickBot="1" x14ac:dyDescent="0.3">
      <c r="A52" s="29"/>
      <c r="B52" s="19" t="s">
        <v>9</v>
      </c>
      <c r="C52" s="35">
        <v>24000000</v>
      </c>
      <c r="D52" s="197" t="s">
        <v>10</v>
      </c>
      <c r="E52" s="198"/>
      <c r="F52" s="198"/>
      <c r="G52" s="198"/>
      <c r="H52" s="198"/>
      <c r="I52" s="198"/>
      <c r="J52" s="43" t="s">
        <v>1</v>
      </c>
      <c r="K52" s="43" t="s">
        <v>315</v>
      </c>
    </row>
    <row r="53" spans="1:14" ht="15.75" thickBot="1" x14ac:dyDescent="0.3">
      <c r="A53" s="29"/>
      <c r="B53" s="19" t="s">
        <v>263</v>
      </c>
      <c r="C53" s="36" t="s">
        <v>1</v>
      </c>
      <c r="D53" s="20" t="s">
        <v>11</v>
      </c>
      <c r="E53" s="21" t="s">
        <v>324</v>
      </c>
      <c r="F53" s="23" t="s">
        <v>16</v>
      </c>
      <c r="G53" s="21" t="s">
        <v>1</v>
      </c>
      <c r="H53" s="38" t="s">
        <v>17</v>
      </c>
      <c r="I53" s="31" t="s">
        <v>324</v>
      </c>
      <c r="J53" s="43" t="s">
        <v>1</v>
      </c>
      <c r="K53" s="43"/>
    </row>
    <row r="54" spans="1:14" ht="15.75" thickBot="1" x14ac:dyDescent="0.3">
      <c r="A54" s="29"/>
      <c r="B54" s="19" t="s">
        <v>14</v>
      </c>
      <c r="C54" s="30" t="s">
        <v>112</v>
      </c>
      <c r="D54" s="22" t="s">
        <v>15</v>
      </c>
      <c r="E54" s="21" t="s">
        <v>324</v>
      </c>
      <c r="F54" s="23" t="s">
        <v>20</v>
      </c>
      <c r="G54" s="23" t="s">
        <v>324</v>
      </c>
      <c r="H54" s="38" t="s">
        <v>21</v>
      </c>
      <c r="I54" s="31" t="s">
        <v>1</v>
      </c>
      <c r="J54" s="43" t="s">
        <v>1</v>
      </c>
      <c r="K54" s="43"/>
    </row>
    <row r="55" spans="1:14" ht="15.75" thickBot="1" x14ac:dyDescent="0.3">
      <c r="A55" s="29"/>
      <c r="B55" s="24" t="s">
        <v>18</v>
      </c>
      <c r="C55" s="16">
        <v>2019</v>
      </c>
      <c r="D55" s="25" t="s">
        <v>19</v>
      </c>
      <c r="E55" s="26" t="s">
        <v>324</v>
      </c>
      <c r="F55" s="37" t="s">
        <v>13</v>
      </c>
      <c r="G55" s="26" t="s">
        <v>1</v>
      </c>
      <c r="H55" s="39" t="s">
        <v>23</v>
      </c>
      <c r="I55" s="31" t="s">
        <v>324</v>
      </c>
      <c r="J55" s="43" t="s">
        <v>1</v>
      </c>
      <c r="K55" s="43"/>
    </row>
    <row r="56" spans="1:14" ht="15.75" thickBot="1" x14ac:dyDescent="0.3">
      <c r="A56" s="94"/>
      <c r="B56" s="27" t="s">
        <v>22</v>
      </c>
      <c r="C56" s="197" t="s">
        <v>114</v>
      </c>
      <c r="D56" s="198"/>
      <c r="E56" s="95"/>
      <c r="F56" s="25" t="s">
        <v>12</v>
      </c>
      <c r="G56" s="28" t="s">
        <v>324</v>
      </c>
      <c r="H56" s="199" t="s">
        <v>24</v>
      </c>
      <c r="I56" s="200"/>
      <c r="J56" s="201" t="s">
        <v>594</v>
      </c>
      <c r="K56" s="202"/>
    </row>
    <row r="57" spans="1:14" ht="15.75" thickBot="1" x14ac:dyDescent="0.3">
      <c r="A57" s="225"/>
      <c r="B57" s="225"/>
      <c r="C57" s="225"/>
      <c r="D57" s="225"/>
      <c r="E57" s="225"/>
      <c r="F57" s="225"/>
      <c r="G57" s="225"/>
      <c r="H57" s="225"/>
      <c r="I57" s="225"/>
      <c r="J57" s="225"/>
      <c r="K57" s="225"/>
    </row>
    <row r="58" spans="1:14" ht="15.75" thickBot="1" x14ac:dyDescent="0.3">
      <c r="A58" s="29">
        <v>5</v>
      </c>
      <c r="B58" s="17" t="s">
        <v>0</v>
      </c>
      <c r="C58" s="217" t="s">
        <v>614</v>
      </c>
      <c r="D58" s="218"/>
      <c r="E58" s="218"/>
      <c r="F58" s="218"/>
      <c r="G58" s="218"/>
      <c r="H58" s="218"/>
      <c r="I58" s="218"/>
      <c r="J58" s="218"/>
      <c r="K58" s="219"/>
    </row>
    <row r="59" spans="1:14" ht="15.75" thickBot="1" x14ac:dyDescent="0.3">
      <c r="A59" s="29"/>
      <c r="B59" s="17"/>
      <c r="C59" s="33"/>
      <c r="D59" s="32"/>
      <c r="E59" s="32"/>
      <c r="F59" s="32"/>
      <c r="G59" s="32"/>
      <c r="H59" s="32"/>
      <c r="I59" s="32"/>
      <c r="J59" s="208" t="s">
        <v>163</v>
      </c>
      <c r="K59" s="209"/>
    </row>
    <row r="60" spans="1:14" ht="15.75" thickBot="1" x14ac:dyDescent="0.3">
      <c r="A60" s="29"/>
      <c r="B60" s="210" t="s">
        <v>2</v>
      </c>
      <c r="C60" s="210"/>
      <c r="D60" s="199" t="s">
        <v>3</v>
      </c>
      <c r="E60" s="200"/>
      <c r="F60" s="200"/>
      <c r="G60" s="200"/>
      <c r="H60" s="200"/>
      <c r="I60" s="211"/>
      <c r="J60" s="42" t="s">
        <v>165</v>
      </c>
      <c r="K60" s="183" t="s">
        <v>121</v>
      </c>
    </row>
    <row r="61" spans="1:14" ht="30" customHeight="1" x14ac:dyDescent="0.25">
      <c r="A61" s="29"/>
      <c r="B61" s="18" t="s">
        <v>4</v>
      </c>
      <c r="C61" s="41" t="s">
        <v>609</v>
      </c>
      <c r="D61" s="212" t="s">
        <v>161</v>
      </c>
      <c r="E61" s="214" t="s">
        <v>608</v>
      </c>
      <c r="F61" s="214"/>
      <c r="G61" s="214"/>
      <c r="H61" s="214"/>
      <c r="I61" s="214"/>
      <c r="J61" s="43" t="s">
        <v>164</v>
      </c>
      <c r="K61" s="43" t="s">
        <v>146</v>
      </c>
    </row>
    <row r="62" spans="1:14" ht="30" customHeight="1" x14ac:dyDescent="0.25">
      <c r="A62" s="29"/>
      <c r="B62" s="19" t="s">
        <v>5</v>
      </c>
      <c r="C62" s="13" t="s">
        <v>611</v>
      </c>
      <c r="D62" s="213"/>
      <c r="E62" s="215"/>
      <c r="F62" s="215"/>
      <c r="G62" s="215"/>
      <c r="H62" s="215"/>
      <c r="I62" s="215"/>
      <c r="J62" s="43" t="s">
        <v>1</v>
      </c>
      <c r="K62" s="43" t="s">
        <v>145</v>
      </c>
      <c r="N62" s="181" t="s">
        <v>139</v>
      </c>
    </row>
    <row r="63" spans="1:14" x14ac:dyDescent="0.25">
      <c r="A63" s="29"/>
      <c r="B63" s="19" t="s">
        <v>262</v>
      </c>
      <c r="C63" s="34" t="s">
        <v>610</v>
      </c>
      <c r="D63" s="96" t="s">
        <v>6</v>
      </c>
      <c r="E63" s="216" t="s">
        <v>181</v>
      </c>
      <c r="F63" s="216"/>
      <c r="G63" s="216"/>
      <c r="H63" s="216"/>
      <c r="I63" s="216"/>
      <c r="J63" s="43" t="s">
        <v>1</v>
      </c>
      <c r="K63" s="43" t="s">
        <v>274</v>
      </c>
    </row>
    <row r="64" spans="1:14" x14ac:dyDescent="0.25">
      <c r="A64" s="29"/>
      <c r="B64" s="19" t="s">
        <v>138</v>
      </c>
      <c r="C64" s="14" t="s">
        <v>159</v>
      </c>
      <c r="D64" s="40" t="s">
        <v>264</v>
      </c>
      <c r="E64" s="203" t="s">
        <v>323</v>
      </c>
      <c r="F64" s="204"/>
      <c r="G64" s="204"/>
      <c r="H64" s="204"/>
      <c r="I64" s="204"/>
      <c r="J64" s="43" t="s">
        <v>1</v>
      </c>
      <c r="K64" s="43" t="s">
        <v>152</v>
      </c>
    </row>
    <row r="65" spans="1:11" ht="30" x14ac:dyDescent="0.25">
      <c r="A65" s="29"/>
      <c r="B65" s="19" t="s">
        <v>8</v>
      </c>
      <c r="C65" s="15" t="s">
        <v>107</v>
      </c>
      <c r="D65" s="40" t="s">
        <v>7</v>
      </c>
      <c r="E65" s="195" t="s">
        <v>741</v>
      </c>
      <c r="F65" s="196"/>
      <c r="G65" s="196"/>
      <c r="H65" s="196"/>
      <c r="I65" s="196"/>
      <c r="J65" s="43" t="s">
        <v>1</v>
      </c>
      <c r="K65" s="43" t="s">
        <v>151</v>
      </c>
    </row>
    <row r="66" spans="1:11" ht="15.75" thickBot="1" x14ac:dyDescent="0.3">
      <c r="A66" s="29"/>
      <c r="B66" s="19" t="s">
        <v>9</v>
      </c>
      <c r="C66" s="35">
        <v>36000000</v>
      </c>
      <c r="D66" s="197" t="s">
        <v>10</v>
      </c>
      <c r="E66" s="198"/>
      <c r="F66" s="198"/>
      <c r="G66" s="198"/>
      <c r="H66" s="198"/>
      <c r="I66" s="198"/>
      <c r="J66" s="43" t="s">
        <v>1</v>
      </c>
      <c r="K66" s="43" t="s">
        <v>318</v>
      </c>
    </row>
    <row r="67" spans="1:11" ht="15.75" thickBot="1" x14ac:dyDescent="0.3">
      <c r="A67" s="29"/>
      <c r="B67" s="19" t="s">
        <v>263</v>
      </c>
      <c r="C67" s="36">
        <v>43238</v>
      </c>
      <c r="D67" s="20" t="s">
        <v>11</v>
      </c>
      <c r="E67" s="21" t="s">
        <v>324</v>
      </c>
      <c r="F67" s="23" t="s">
        <v>16</v>
      </c>
      <c r="G67" s="21" t="s">
        <v>1</v>
      </c>
      <c r="H67" s="38" t="s">
        <v>17</v>
      </c>
      <c r="I67" s="31" t="s">
        <v>1</v>
      </c>
      <c r="J67" s="43" t="s">
        <v>1</v>
      </c>
      <c r="K67" s="43"/>
    </row>
    <row r="68" spans="1:11" ht="15.75" thickBot="1" x14ac:dyDescent="0.3">
      <c r="A68" s="29"/>
      <c r="B68" s="19" t="s">
        <v>14</v>
      </c>
      <c r="C68" s="30" t="s">
        <v>112</v>
      </c>
      <c r="D68" s="22" t="s">
        <v>15</v>
      </c>
      <c r="E68" s="21" t="s">
        <v>324</v>
      </c>
      <c r="F68" s="23" t="s">
        <v>20</v>
      </c>
      <c r="G68" s="23" t="s">
        <v>324</v>
      </c>
      <c r="H68" s="38" t="s">
        <v>21</v>
      </c>
      <c r="I68" s="31" t="s">
        <v>324</v>
      </c>
      <c r="J68" s="43" t="s">
        <v>1</v>
      </c>
      <c r="K68" s="43"/>
    </row>
    <row r="69" spans="1:11" ht="15.75" thickBot="1" x14ac:dyDescent="0.3">
      <c r="A69" s="29"/>
      <c r="B69" s="24" t="s">
        <v>18</v>
      </c>
      <c r="C69" s="16">
        <v>2019</v>
      </c>
      <c r="D69" s="25" t="s">
        <v>19</v>
      </c>
      <c r="E69" s="21"/>
      <c r="F69" s="37" t="s">
        <v>13</v>
      </c>
      <c r="G69" s="26" t="s">
        <v>1</v>
      </c>
      <c r="H69" s="39" t="s">
        <v>23</v>
      </c>
      <c r="I69" s="31" t="s">
        <v>1</v>
      </c>
      <c r="J69" s="43" t="s">
        <v>1</v>
      </c>
      <c r="K69" s="43"/>
    </row>
    <row r="70" spans="1:11" ht="15.75" thickBot="1" x14ac:dyDescent="0.3">
      <c r="A70" s="94"/>
      <c r="B70" s="27" t="s">
        <v>22</v>
      </c>
      <c r="C70" s="197" t="s">
        <v>114</v>
      </c>
      <c r="D70" s="198"/>
      <c r="E70" s="95"/>
      <c r="F70" s="25" t="s">
        <v>12</v>
      </c>
      <c r="G70" s="28" t="s">
        <v>324</v>
      </c>
      <c r="H70" s="199" t="s">
        <v>24</v>
      </c>
      <c r="I70" s="200"/>
      <c r="J70" s="201" t="s">
        <v>617</v>
      </c>
      <c r="K70" s="202"/>
    </row>
    <row r="71" spans="1:11" ht="15.75" thickBot="1" x14ac:dyDescent="0.3">
      <c r="A71" s="224"/>
      <c r="B71" s="224"/>
      <c r="C71" s="224"/>
      <c r="D71" s="224"/>
      <c r="E71" s="224"/>
      <c r="F71" s="224"/>
      <c r="G71" s="224"/>
      <c r="H71" s="224"/>
      <c r="I71" s="224"/>
      <c r="J71" s="224"/>
      <c r="K71" s="224"/>
    </row>
    <row r="72" spans="1:11" ht="15.75" thickBot="1" x14ac:dyDescent="0.3">
      <c r="A72" s="29">
        <v>6</v>
      </c>
      <c r="B72" s="17" t="s">
        <v>0</v>
      </c>
      <c r="C72" s="217" t="s">
        <v>613</v>
      </c>
      <c r="D72" s="218"/>
      <c r="E72" s="218"/>
      <c r="F72" s="218"/>
      <c r="G72" s="218"/>
      <c r="H72" s="218"/>
      <c r="I72" s="218"/>
      <c r="J72" s="218"/>
      <c r="K72" s="219"/>
    </row>
    <row r="73" spans="1:11" ht="15.75" thickBot="1" x14ac:dyDescent="0.3">
      <c r="A73" s="29"/>
      <c r="B73" s="17"/>
      <c r="C73" s="33"/>
      <c r="D73" s="32"/>
      <c r="E73" s="32"/>
      <c r="F73" s="32"/>
      <c r="G73" s="32"/>
      <c r="H73" s="32"/>
      <c r="I73" s="32"/>
      <c r="J73" s="208" t="s">
        <v>163</v>
      </c>
      <c r="K73" s="209"/>
    </row>
    <row r="74" spans="1:11" ht="15.75" thickBot="1" x14ac:dyDescent="0.3">
      <c r="A74" s="29"/>
      <c r="B74" s="210" t="s">
        <v>2</v>
      </c>
      <c r="C74" s="210"/>
      <c r="D74" s="199" t="s">
        <v>3</v>
      </c>
      <c r="E74" s="200"/>
      <c r="F74" s="200"/>
      <c r="G74" s="200"/>
      <c r="H74" s="200"/>
      <c r="I74" s="211"/>
      <c r="J74" s="42" t="s">
        <v>165</v>
      </c>
      <c r="K74" s="183" t="s">
        <v>121</v>
      </c>
    </row>
    <row r="75" spans="1:11" ht="30" customHeight="1" x14ac:dyDescent="0.25">
      <c r="A75" s="29"/>
      <c r="B75" s="18" t="s">
        <v>4</v>
      </c>
      <c r="C75" s="41" t="s">
        <v>618</v>
      </c>
      <c r="D75" s="212" t="s">
        <v>161</v>
      </c>
      <c r="E75" s="214" t="s">
        <v>620</v>
      </c>
      <c r="F75" s="214"/>
      <c r="G75" s="214"/>
      <c r="H75" s="214"/>
      <c r="I75" s="214"/>
      <c r="J75" s="43" t="s">
        <v>164</v>
      </c>
      <c r="K75" s="43" t="s">
        <v>146</v>
      </c>
    </row>
    <row r="76" spans="1:11" ht="30" customHeight="1" x14ac:dyDescent="0.25">
      <c r="A76" s="29"/>
      <c r="B76" s="19" t="s">
        <v>5</v>
      </c>
      <c r="C76" s="13" t="s">
        <v>612</v>
      </c>
      <c r="D76" s="213"/>
      <c r="E76" s="215"/>
      <c r="F76" s="215"/>
      <c r="G76" s="215"/>
      <c r="H76" s="215"/>
      <c r="I76" s="215"/>
      <c r="J76" s="43" t="s">
        <v>1</v>
      </c>
      <c r="K76" s="43" t="s">
        <v>145</v>
      </c>
    </row>
    <row r="77" spans="1:11" x14ac:dyDescent="0.25">
      <c r="A77" s="29"/>
      <c r="B77" s="19" t="s">
        <v>262</v>
      </c>
      <c r="C77" s="34" t="s">
        <v>619</v>
      </c>
      <c r="D77" s="96" t="s">
        <v>6</v>
      </c>
      <c r="E77" s="216" t="s">
        <v>241</v>
      </c>
      <c r="F77" s="216"/>
      <c r="G77" s="216"/>
      <c r="H77" s="216"/>
      <c r="I77" s="216"/>
      <c r="J77" s="43" t="s">
        <v>1</v>
      </c>
      <c r="K77" s="43" t="s">
        <v>274</v>
      </c>
    </row>
    <row r="78" spans="1:11" x14ac:dyDescent="0.25">
      <c r="A78" s="29"/>
      <c r="B78" s="19" t="s">
        <v>138</v>
      </c>
      <c r="C78" s="14" t="s">
        <v>159</v>
      </c>
      <c r="D78" s="40" t="s">
        <v>264</v>
      </c>
      <c r="E78" s="203" t="s">
        <v>323</v>
      </c>
      <c r="F78" s="204"/>
      <c r="G78" s="204"/>
      <c r="H78" s="204"/>
      <c r="I78" s="204"/>
      <c r="J78" s="43" t="s">
        <v>1</v>
      </c>
      <c r="K78" s="43" t="s">
        <v>152</v>
      </c>
    </row>
    <row r="79" spans="1:11" ht="30" x14ac:dyDescent="0.25">
      <c r="A79" s="29"/>
      <c r="B79" s="19" t="s">
        <v>8</v>
      </c>
      <c r="C79" s="15" t="s">
        <v>107</v>
      </c>
      <c r="D79" s="40" t="s">
        <v>7</v>
      </c>
      <c r="E79" s="195" t="s">
        <v>276</v>
      </c>
      <c r="F79" s="196"/>
      <c r="G79" s="196"/>
      <c r="H79" s="196"/>
      <c r="I79" s="196"/>
      <c r="J79" s="43" t="s">
        <v>1</v>
      </c>
      <c r="K79" s="43" t="s">
        <v>151</v>
      </c>
    </row>
    <row r="80" spans="1:11" ht="15.75" thickBot="1" x14ac:dyDescent="0.3">
      <c r="A80" s="29"/>
      <c r="B80" s="19" t="s">
        <v>9</v>
      </c>
      <c r="C80" s="35">
        <v>75000000</v>
      </c>
      <c r="D80" s="197" t="s">
        <v>10</v>
      </c>
      <c r="E80" s="198"/>
      <c r="F80" s="198"/>
      <c r="G80" s="198"/>
      <c r="H80" s="198"/>
      <c r="I80" s="198"/>
      <c r="J80" s="43" t="s">
        <v>1</v>
      </c>
      <c r="K80" s="43" t="s">
        <v>318</v>
      </c>
    </row>
    <row r="81" spans="1:11" ht="15.75" thickBot="1" x14ac:dyDescent="0.3">
      <c r="A81" s="29"/>
      <c r="B81" s="19" t="s">
        <v>263</v>
      </c>
      <c r="C81" s="36">
        <v>43238</v>
      </c>
      <c r="D81" s="20" t="s">
        <v>11</v>
      </c>
      <c r="E81" s="21" t="s">
        <v>324</v>
      </c>
      <c r="F81" s="23" t="s">
        <v>16</v>
      </c>
      <c r="G81" s="21" t="s">
        <v>324</v>
      </c>
      <c r="H81" s="38" t="s">
        <v>17</v>
      </c>
      <c r="I81" s="31" t="s">
        <v>324</v>
      </c>
      <c r="J81" s="43" t="s">
        <v>1</v>
      </c>
      <c r="K81" s="43" t="s">
        <v>273</v>
      </c>
    </row>
    <row r="82" spans="1:11" ht="15.75" thickBot="1" x14ac:dyDescent="0.3">
      <c r="A82" s="29"/>
      <c r="B82" s="19" t="s">
        <v>14</v>
      </c>
      <c r="C82" s="30" t="s">
        <v>112</v>
      </c>
      <c r="D82" s="22" t="s">
        <v>15</v>
      </c>
      <c r="E82" s="23" t="s">
        <v>324</v>
      </c>
      <c r="F82" s="23" t="s">
        <v>20</v>
      </c>
      <c r="G82" s="23" t="s">
        <v>324</v>
      </c>
      <c r="H82" s="38" t="s">
        <v>21</v>
      </c>
      <c r="I82" s="31" t="s">
        <v>324</v>
      </c>
      <c r="J82" s="43" t="s">
        <v>1</v>
      </c>
      <c r="K82" s="43"/>
    </row>
    <row r="83" spans="1:11" ht="15.75" thickBot="1" x14ac:dyDescent="0.3">
      <c r="A83" s="29"/>
      <c r="B83" s="24" t="s">
        <v>18</v>
      </c>
      <c r="C83" s="16">
        <v>2019</v>
      </c>
      <c r="D83" s="25" t="s">
        <v>19</v>
      </c>
      <c r="E83" s="26" t="s">
        <v>324</v>
      </c>
      <c r="F83" s="37" t="s">
        <v>13</v>
      </c>
      <c r="G83" s="26" t="s">
        <v>324</v>
      </c>
      <c r="H83" s="39" t="s">
        <v>23</v>
      </c>
      <c r="I83" s="31" t="s">
        <v>324</v>
      </c>
      <c r="J83" s="43" t="s">
        <v>1</v>
      </c>
      <c r="K83" s="43"/>
    </row>
    <row r="84" spans="1:11" ht="15.75" thickBot="1" x14ac:dyDescent="0.3">
      <c r="A84" s="94"/>
      <c r="B84" s="27" t="s">
        <v>22</v>
      </c>
      <c r="C84" s="197" t="s">
        <v>114</v>
      </c>
      <c r="D84" s="198"/>
      <c r="E84" s="95"/>
      <c r="F84" s="25" t="s">
        <v>12</v>
      </c>
      <c r="G84" s="28" t="s">
        <v>324</v>
      </c>
      <c r="H84" s="199" t="s">
        <v>24</v>
      </c>
      <c r="I84" s="200"/>
      <c r="J84" s="201" t="s">
        <v>617</v>
      </c>
      <c r="K84" s="202"/>
    </row>
    <row r="85" spans="1:11" ht="15.75" thickBot="1" x14ac:dyDescent="0.3"/>
    <row r="86" spans="1:11" ht="15.75" thickBot="1" x14ac:dyDescent="0.3">
      <c r="A86" s="29">
        <v>7</v>
      </c>
      <c r="B86" s="17" t="s">
        <v>0</v>
      </c>
      <c r="C86" s="217" t="s">
        <v>690</v>
      </c>
      <c r="D86" s="218"/>
      <c r="E86" s="218"/>
      <c r="F86" s="218"/>
      <c r="G86" s="218"/>
      <c r="H86" s="218"/>
      <c r="I86" s="218"/>
      <c r="J86" s="218"/>
      <c r="K86" s="219"/>
    </row>
    <row r="87" spans="1:11" ht="15.75" thickBot="1" x14ac:dyDescent="0.3">
      <c r="A87" s="29"/>
      <c r="B87" s="17"/>
      <c r="C87" s="33"/>
      <c r="D87" s="32"/>
      <c r="E87" s="32"/>
      <c r="F87" s="32"/>
      <c r="G87" s="32"/>
      <c r="H87" s="32"/>
      <c r="I87" s="32"/>
      <c r="J87" s="208" t="s">
        <v>163</v>
      </c>
      <c r="K87" s="209"/>
    </row>
    <row r="88" spans="1:11" ht="15.75" thickBot="1" x14ac:dyDescent="0.3">
      <c r="A88" s="29"/>
      <c r="B88" s="210" t="s">
        <v>2</v>
      </c>
      <c r="C88" s="210"/>
      <c r="D88" s="199" t="s">
        <v>3</v>
      </c>
      <c r="E88" s="200"/>
      <c r="F88" s="200"/>
      <c r="G88" s="200"/>
      <c r="H88" s="200"/>
      <c r="I88" s="211"/>
      <c r="J88" s="42" t="s">
        <v>165</v>
      </c>
      <c r="K88" s="183" t="s">
        <v>121</v>
      </c>
    </row>
    <row r="89" spans="1:11" ht="30" x14ac:dyDescent="0.25">
      <c r="A89" s="29"/>
      <c r="B89" s="18" t="s">
        <v>4</v>
      </c>
      <c r="C89" s="41" t="s">
        <v>1</v>
      </c>
      <c r="D89" s="212" t="s">
        <v>161</v>
      </c>
      <c r="E89" s="214" t="s">
        <v>658</v>
      </c>
      <c r="F89" s="214"/>
      <c r="G89" s="214"/>
      <c r="H89" s="214"/>
      <c r="I89" s="214"/>
      <c r="J89" s="43" t="s">
        <v>280</v>
      </c>
      <c r="K89" s="43" t="s">
        <v>164</v>
      </c>
    </row>
    <row r="90" spans="1:11" ht="30" x14ac:dyDescent="0.25">
      <c r="A90" s="29"/>
      <c r="B90" s="19" t="s">
        <v>5</v>
      </c>
      <c r="C90" s="13" t="s">
        <v>1</v>
      </c>
      <c r="D90" s="213"/>
      <c r="E90" s="215"/>
      <c r="F90" s="215"/>
      <c r="G90" s="215"/>
      <c r="H90" s="215"/>
      <c r="I90" s="215"/>
      <c r="J90" s="43" t="s">
        <v>143</v>
      </c>
      <c r="K90" s="43"/>
    </row>
    <row r="91" spans="1:11" ht="30" x14ac:dyDescent="0.25">
      <c r="A91" s="29"/>
      <c r="B91" s="19" t="s">
        <v>262</v>
      </c>
      <c r="C91" s="34" t="s">
        <v>691</v>
      </c>
      <c r="D91" s="96" t="s">
        <v>6</v>
      </c>
      <c r="E91" s="216" t="s">
        <v>242</v>
      </c>
      <c r="F91" s="216"/>
      <c r="G91" s="216"/>
      <c r="H91" s="216"/>
      <c r="I91" s="216"/>
      <c r="J91" s="43" t="s">
        <v>303</v>
      </c>
      <c r="K91" s="43"/>
    </row>
    <row r="92" spans="1:11" x14ac:dyDescent="0.25">
      <c r="A92" s="29"/>
      <c r="B92" s="19" t="s">
        <v>138</v>
      </c>
      <c r="C92" s="14" t="s">
        <v>159</v>
      </c>
      <c r="D92" s="40" t="s">
        <v>264</v>
      </c>
      <c r="E92" s="203" t="s">
        <v>327</v>
      </c>
      <c r="F92" s="204"/>
      <c r="G92" s="204"/>
      <c r="H92" s="204"/>
      <c r="I92" s="204"/>
      <c r="J92" s="43"/>
      <c r="K92" s="43"/>
    </row>
    <row r="93" spans="1:11" ht="30" x14ac:dyDescent="0.25">
      <c r="A93" s="29"/>
      <c r="B93" s="19" t="s">
        <v>8</v>
      </c>
      <c r="C93" s="15" t="s">
        <v>107</v>
      </c>
      <c r="D93" s="40" t="s">
        <v>7</v>
      </c>
      <c r="E93" s="195" t="s">
        <v>275</v>
      </c>
      <c r="F93" s="196"/>
      <c r="G93" s="196"/>
      <c r="H93" s="196"/>
      <c r="I93" s="196"/>
      <c r="J93" s="43" t="s">
        <v>1</v>
      </c>
      <c r="K93" s="43"/>
    </row>
    <row r="94" spans="1:11" ht="15.75" thickBot="1" x14ac:dyDescent="0.3">
      <c r="A94" s="29"/>
      <c r="B94" s="19" t="s">
        <v>9</v>
      </c>
      <c r="C94" s="35">
        <v>1011000</v>
      </c>
      <c r="D94" s="197" t="s">
        <v>10</v>
      </c>
      <c r="E94" s="198"/>
      <c r="F94" s="198"/>
      <c r="G94" s="198"/>
      <c r="H94" s="198"/>
      <c r="I94" s="198"/>
      <c r="J94" s="43" t="s">
        <v>1</v>
      </c>
      <c r="K94" s="43"/>
    </row>
    <row r="95" spans="1:11" ht="15.75" thickBot="1" x14ac:dyDescent="0.3">
      <c r="A95" s="29"/>
      <c r="B95" s="19" t="s">
        <v>263</v>
      </c>
      <c r="C95" s="36">
        <v>43466</v>
      </c>
      <c r="D95" s="20" t="s">
        <v>11</v>
      </c>
      <c r="E95" s="21" t="s">
        <v>324</v>
      </c>
      <c r="F95" s="23" t="s">
        <v>16</v>
      </c>
      <c r="G95" s="21" t="s">
        <v>324</v>
      </c>
      <c r="H95" s="38" t="s">
        <v>17</v>
      </c>
      <c r="I95" s="31" t="s">
        <v>1</v>
      </c>
      <c r="J95" s="43" t="s">
        <v>1</v>
      </c>
      <c r="K95" s="43"/>
    </row>
    <row r="96" spans="1:11" ht="15.75" thickBot="1" x14ac:dyDescent="0.3">
      <c r="A96" s="29"/>
      <c r="B96" s="19" t="s">
        <v>14</v>
      </c>
      <c r="C96" s="30" t="s">
        <v>108</v>
      </c>
      <c r="D96" s="22" t="s">
        <v>15</v>
      </c>
      <c r="E96" s="23" t="s">
        <v>1</v>
      </c>
      <c r="F96" s="23" t="s">
        <v>20</v>
      </c>
      <c r="G96" s="23" t="s">
        <v>324</v>
      </c>
      <c r="H96" s="38" t="s">
        <v>21</v>
      </c>
      <c r="I96" s="31" t="s">
        <v>324</v>
      </c>
      <c r="J96" s="43" t="s">
        <v>1</v>
      </c>
      <c r="K96" s="43"/>
    </row>
    <row r="97" spans="1:11" ht="15.75" thickBot="1" x14ac:dyDescent="0.3">
      <c r="A97" s="29"/>
      <c r="B97" s="24" t="s">
        <v>18</v>
      </c>
      <c r="C97" s="16">
        <v>2019</v>
      </c>
      <c r="D97" s="25" t="s">
        <v>19</v>
      </c>
      <c r="E97" s="26" t="s">
        <v>324</v>
      </c>
      <c r="F97" s="37" t="s">
        <v>13</v>
      </c>
      <c r="G97" s="26" t="s">
        <v>1</v>
      </c>
      <c r="H97" s="39" t="s">
        <v>23</v>
      </c>
      <c r="I97" s="31" t="s">
        <v>324</v>
      </c>
      <c r="J97" s="43" t="s">
        <v>1</v>
      </c>
      <c r="K97" s="43"/>
    </row>
    <row r="98" spans="1:11" ht="15.75" thickBot="1" x14ac:dyDescent="0.3">
      <c r="A98" s="94"/>
      <c r="B98" s="27" t="s">
        <v>22</v>
      </c>
      <c r="C98" s="197" t="s">
        <v>114</v>
      </c>
      <c r="D98" s="198"/>
      <c r="E98" s="95"/>
      <c r="F98" s="25" t="s">
        <v>12</v>
      </c>
      <c r="G98" s="28" t="s">
        <v>1</v>
      </c>
      <c r="H98" s="199" t="s">
        <v>24</v>
      </c>
      <c r="I98" s="200"/>
      <c r="J98" s="201" t="s">
        <v>1</v>
      </c>
      <c r="K98" s="202"/>
    </row>
    <row r="99" spans="1:11" ht="15.75" thickBot="1" x14ac:dyDescent="0.3">
      <c r="A99" s="180"/>
      <c r="B99" s="69"/>
      <c r="C99" s="5"/>
      <c r="D99" s="5"/>
      <c r="E99" s="5"/>
      <c r="F99" s="71"/>
      <c r="G99" s="71"/>
      <c r="H99" s="5"/>
      <c r="I99" s="5"/>
      <c r="J99" s="66"/>
      <c r="K99" s="182"/>
    </row>
    <row r="100" spans="1:11" ht="15.75" thickBot="1" x14ac:dyDescent="0.3">
      <c r="A100" s="29">
        <v>8</v>
      </c>
      <c r="B100" s="17" t="s">
        <v>0</v>
      </c>
      <c r="C100" s="217" t="s">
        <v>659</v>
      </c>
      <c r="D100" s="218"/>
      <c r="E100" s="218"/>
      <c r="F100" s="218"/>
      <c r="G100" s="218"/>
      <c r="H100" s="218"/>
      <c r="I100" s="218"/>
      <c r="J100" s="218"/>
      <c r="K100" s="219"/>
    </row>
    <row r="101" spans="1:11" ht="15.75" thickBot="1" x14ac:dyDescent="0.3">
      <c r="A101" s="180"/>
      <c r="B101" s="17"/>
      <c r="C101" s="33"/>
      <c r="D101" s="32"/>
      <c r="E101" s="32"/>
      <c r="F101" s="32"/>
      <c r="G101" s="32"/>
      <c r="H101" s="32"/>
      <c r="I101" s="32"/>
      <c r="J101" s="208" t="s">
        <v>163</v>
      </c>
      <c r="K101" s="209"/>
    </row>
    <row r="102" spans="1:11" ht="15.75" thickBot="1" x14ac:dyDescent="0.3">
      <c r="A102" s="180"/>
      <c r="B102" s="210" t="s">
        <v>2</v>
      </c>
      <c r="C102" s="210"/>
      <c r="D102" s="199" t="s">
        <v>3</v>
      </c>
      <c r="E102" s="200"/>
      <c r="F102" s="200"/>
      <c r="G102" s="200"/>
      <c r="H102" s="200"/>
      <c r="I102" s="211"/>
      <c r="J102" s="42" t="s">
        <v>165</v>
      </c>
      <c r="K102" s="183" t="s">
        <v>121</v>
      </c>
    </row>
    <row r="103" spans="1:11" ht="30" x14ac:dyDescent="0.25">
      <c r="A103" s="180"/>
      <c r="B103" s="18" t="s">
        <v>4</v>
      </c>
      <c r="C103" s="41" t="s">
        <v>1</v>
      </c>
      <c r="D103" s="212" t="s">
        <v>161</v>
      </c>
      <c r="E103" s="214" t="s">
        <v>660</v>
      </c>
      <c r="F103" s="214"/>
      <c r="G103" s="214"/>
      <c r="H103" s="214"/>
      <c r="I103" s="214"/>
      <c r="J103" s="43" t="s">
        <v>280</v>
      </c>
      <c r="K103" s="43" t="s">
        <v>164</v>
      </c>
    </row>
    <row r="104" spans="1:11" ht="30" x14ac:dyDescent="0.25">
      <c r="A104" s="180"/>
      <c r="B104" s="19" t="s">
        <v>5</v>
      </c>
      <c r="C104" s="13" t="s">
        <v>1</v>
      </c>
      <c r="D104" s="213"/>
      <c r="E104" s="215"/>
      <c r="F104" s="215"/>
      <c r="G104" s="215"/>
      <c r="H104" s="215"/>
      <c r="I104" s="215"/>
      <c r="J104" s="43" t="s">
        <v>143</v>
      </c>
      <c r="K104" s="43"/>
    </row>
    <row r="105" spans="1:11" ht="30" x14ac:dyDescent="0.25">
      <c r="A105" s="180"/>
      <c r="B105" s="19" t="s">
        <v>262</v>
      </c>
      <c r="C105" s="34" t="s">
        <v>661</v>
      </c>
      <c r="D105" s="178" t="s">
        <v>6</v>
      </c>
      <c r="E105" s="216" t="s">
        <v>242</v>
      </c>
      <c r="F105" s="216"/>
      <c r="G105" s="216"/>
      <c r="H105" s="216"/>
      <c r="I105" s="216"/>
      <c r="J105" s="43" t="s">
        <v>144</v>
      </c>
      <c r="K105" s="43"/>
    </row>
    <row r="106" spans="1:11" ht="30" x14ac:dyDescent="0.25">
      <c r="A106" s="180"/>
      <c r="B106" s="19" t="s">
        <v>138</v>
      </c>
      <c r="C106" s="14" t="s">
        <v>159</v>
      </c>
      <c r="D106" s="40" t="s">
        <v>264</v>
      </c>
      <c r="E106" s="203" t="s">
        <v>327</v>
      </c>
      <c r="F106" s="204"/>
      <c r="G106" s="204"/>
      <c r="H106" s="204"/>
      <c r="I106" s="204"/>
      <c r="J106" s="43" t="s">
        <v>303</v>
      </c>
      <c r="K106" s="43"/>
    </row>
    <row r="107" spans="1:11" ht="30" customHeight="1" x14ac:dyDescent="0.25">
      <c r="A107" s="180"/>
      <c r="B107" s="19" t="s">
        <v>8</v>
      </c>
      <c r="C107" s="15" t="s">
        <v>107</v>
      </c>
      <c r="D107" s="40" t="s">
        <v>7</v>
      </c>
      <c r="E107" s="195" t="s">
        <v>275</v>
      </c>
      <c r="F107" s="196"/>
      <c r="G107" s="196"/>
      <c r="H107" s="196"/>
      <c r="I107" s="196"/>
      <c r="J107" s="43" t="s">
        <v>1</v>
      </c>
      <c r="K107" s="43"/>
    </row>
    <row r="108" spans="1:11" ht="15.75" thickBot="1" x14ac:dyDescent="0.3">
      <c r="A108" s="180"/>
      <c r="B108" s="19" t="s">
        <v>9</v>
      </c>
      <c r="C108" s="35">
        <v>40704000</v>
      </c>
      <c r="D108" s="197" t="s">
        <v>10</v>
      </c>
      <c r="E108" s="198"/>
      <c r="F108" s="198"/>
      <c r="G108" s="198"/>
      <c r="H108" s="198"/>
      <c r="I108" s="198"/>
      <c r="J108" s="43" t="s">
        <v>1</v>
      </c>
      <c r="K108" s="43"/>
    </row>
    <row r="109" spans="1:11" ht="15.75" thickBot="1" x14ac:dyDescent="0.3">
      <c r="A109" s="180"/>
      <c r="B109" s="19" t="s">
        <v>263</v>
      </c>
      <c r="C109" s="36">
        <v>43466</v>
      </c>
      <c r="D109" s="20" t="s">
        <v>11</v>
      </c>
      <c r="E109" s="21" t="s">
        <v>324</v>
      </c>
      <c r="F109" s="23" t="s">
        <v>16</v>
      </c>
      <c r="G109" s="21" t="s">
        <v>324</v>
      </c>
      <c r="H109" s="38" t="s">
        <v>17</v>
      </c>
      <c r="I109" s="31" t="s">
        <v>324</v>
      </c>
      <c r="J109" s="43" t="s">
        <v>1</v>
      </c>
      <c r="K109" s="43"/>
    </row>
    <row r="110" spans="1:11" ht="15.75" thickBot="1" x14ac:dyDescent="0.3">
      <c r="A110" s="180"/>
      <c r="B110" s="19" t="s">
        <v>14</v>
      </c>
      <c r="C110" s="30" t="s">
        <v>112</v>
      </c>
      <c r="D110" s="22" t="s">
        <v>15</v>
      </c>
      <c r="E110" s="23" t="s">
        <v>324</v>
      </c>
      <c r="F110" s="23" t="s">
        <v>20</v>
      </c>
      <c r="G110" s="23" t="s">
        <v>324</v>
      </c>
      <c r="H110" s="38" t="s">
        <v>21</v>
      </c>
      <c r="I110" s="31" t="s">
        <v>324</v>
      </c>
      <c r="J110" s="43" t="s">
        <v>1</v>
      </c>
      <c r="K110" s="43"/>
    </row>
    <row r="111" spans="1:11" ht="15.75" thickBot="1" x14ac:dyDescent="0.3">
      <c r="A111" s="180"/>
      <c r="B111" s="24" t="s">
        <v>18</v>
      </c>
      <c r="C111" s="16">
        <v>2019</v>
      </c>
      <c r="D111" s="25" t="s">
        <v>19</v>
      </c>
      <c r="E111" s="26" t="s">
        <v>324</v>
      </c>
      <c r="F111" s="37" t="s">
        <v>13</v>
      </c>
      <c r="G111" s="26" t="s">
        <v>324</v>
      </c>
      <c r="H111" s="39" t="s">
        <v>23</v>
      </c>
      <c r="I111" s="31" t="s">
        <v>324</v>
      </c>
      <c r="J111" s="43" t="s">
        <v>1</v>
      </c>
      <c r="K111" s="43"/>
    </row>
    <row r="112" spans="1:11" ht="15.75" thickBot="1" x14ac:dyDescent="0.3">
      <c r="A112" s="180"/>
      <c r="B112" s="27" t="s">
        <v>22</v>
      </c>
      <c r="C112" s="197" t="s">
        <v>114</v>
      </c>
      <c r="D112" s="198"/>
      <c r="E112" s="179"/>
      <c r="F112" s="25" t="s">
        <v>12</v>
      </c>
      <c r="G112" s="28" t="s">
        <v>324</v>
      </c>
      <c r="H112" s="199" t="s">
        <v>24</v>
      </c>
      <c r="I112" s="200"/>
      <c r="J112" s="201" t="s">
        <v>1</v>
      </c>
      <c r="K112" s="202"/>
    </row>
    <row r="113" spans="1:11" ht="15.75" thickBot="1" x14ac:dyDescent="0.3">
      <c r="A113" s="180"/>
      <c r="B113" s="69"/>
      <c r="C113" s="5"/>
      <c r="D113" s="5"/>
      <c r="E113" s="5"/>
      <c r="F113" s="71"/>
      <c r="G113" s="71"/>
      <c r="H113" s="5"/>
      <c r="I113" s="5"/>
      <c r="J113" s="66"/>
      <c r="K113" s="182"/>
    </row>
    <row r="114" spans="1:11" ht="15.75" thickBot="1" x14ac:dyDescent="0.3">
      <c r="A114" s="29">
        <v>9</v>
      </c>
      <c r="B114" s="17" t="s">
        <v>0</v>
      </c>
      <c r="C114" s="217" t="s">
        <v>667</v>
      </c>
      <c r="D114" s="218"/>
      <c r="E114" s="218"/>
      <c r="F114" s="218"/>
      <c r="G114" s="218"/>
      <c r="H114" s="218"/>
      <c r="I114" s="218"/>
      <c r="J114" s="218"/>
      <c r="K114" s="219"/>
    </row>
    <row r="115" spans="1:11" ht="15.75" thickBot="1" x14ac:dyDescent="0.3">
      <c r="A115" s="180"/>
      <c r="B115" s="17"/>
      <c r="C115" s="33"/>
      <c r="D115" s="32"/>
      <c r="E115" s="32"/>
      <c r="F115" s="32"/>
      <c r="G115" s="32"/>
      <c r="H115" s="32"/>
      <c r="I115" s="32"/>
      <c r="J115" s="208" t="s">
        <v>163</v>
      </c>
      <c r="K115" s="209"/>
    </row>
    <row r="116" spans="1:11" ht="15.75" thickBot="1" x14ac:dyDescent="0.3">
      <c r="A116" s="180"/>
      <c r="B116" s="210" t="s">
        <v>2</v>
      </c>
      <c r="C116" s="210"/>
      <c r="D116" s="199" t="s">
        <v>3</v>
      </c>
      <c r="E116" s="200"/>
      <c r="F116" s="200"/>
      <c r="G116" s="200"/>
      <c r="H116" s="200"/>
      <c r="I116" s="211"/>
      <c r="J116" s="42" t="s">
        <v>165</v>
      </c>
      <c r="K116" s="183" t="s">
        <v>121</v>
      </c>
    </row>
    <row r="117" spans="1:11" ht="30" customHeight="1" x14ac:dyDescent="0.25">
      <c r="A117" s="180"/>
      <c r="B117" s="18" t="s">
        <v>4</v>
      </c>
      <c r="C117" s="41" t="s">
        <v>665</v>
      </c>
      <c r="D117" s="212" t="s">
        <v>161</v>
      </c>
      <c r="E117" s="214" t="s">
        <v>662</v>
      </c>
      <c r="F117" s="214"/>
      <c r="G117" s="214"/>
      <c r="H117" s="214"/>
      <c r="I117" s="214"/>
      <c r="J117" s="43" t="s">
        <v>280</v>
      </c>
      <c r="K117" s="43" t="s">
        <v>164</v>
      </c>
    </row>
    <row r="118" spans="1:11" ht="30" x14ac:dyDescent="0.25">
      <c r="A118" s="180"/>
      <c r="B118" s="19" t="s">
        <v>5</v>
      </c>
      <c r="C118" s="13" t="s">
        <v>1</v>
      </c>
      <c r="D118" s="213"/>
      <c r="E118" s="215"/>
      <c r="F118" s="215"/>
      <c r="G118" s="215"/>
      <c r="H118" s="215"/>
      <c r="I118" s="215"/>
      <c r="J118" s="43" t="s">
        <v>303</v>
      </c>
      <c r="K118" s="43"/>
    </row>
    <row r="119" spans="1:11" ht="30" x14ac:dyDescent="0.25">
      <c r="A119" s="180"/>
      <c r="B119" s="19" t="s">
        <v>262</v>
      </c>
      <c r="C119" s="34" t="s">
        <v>666</v>
      </c>
      <c r="D119" s="178" t="s">
        <v>6</v>
      </c>
      <c r="E119" s="216" t="s">
        <v>242</v>
      </c>
      <c r="F119" s="216"/>
      <c r="G119" s="216"/>
      <c r="H119" s="216"/>
      <c r="I119" s="216"/>
      <c r="J119" s="43" t="s">
        <v>314</v>
      </c>
      <c r="K119" s="43"/>
    </row>
    <row r="120" spans="1:11" ht="30" x14ac:dyDescent="0.25">
      <c r="A120" s="180"/>
      <c r="B120" s="19" t="s">
        <v>138</v>
      </c>
      <c r="C120" s="14" t="s">
        <v>159</v>
      </c>
      <c r="D120" s="40" t="s">
        <v>264</v>
      </c>
      <c r="E120" s="203" t="s">
        <v>663</v>
      </c>
      <c r="F120" s="204"/>
      <c r="G120" s="204"/>
      <c r="H120" s="204"/>
      <c r="I120" s="204"/>
      <c r="J120" s="43" t="s">
        <v>312</v>
      </c>
      <c r="K120" s="43"/>
    </row>
    <row r="121" spans="1:11" ht="30" x14ac:dyDescent="0.25">
      <c r="A121" s="180"/>
      <c r="B121" s="19" t="s">
        <v>8</v>
      </c>
      <c r="C121" s="15" t="s">
        <v>107</v>
      </c>
      <c r="D121" s="40" t="s">
        <v>7</v>
      </c>
      <c r="E121" s="195" t="s">
        <v>278</v>
      </c>
      <c r="F121" s="196"/>
      <c r="G121" s="196"/>
      <c r="H121" s="196"/>
      <c r="I121" s="196"/>
      <c r="J121" s="43" t="s">
        <v>313</v>
      </c>
      <c r="K121" s="43"/>
    </row>
    <row r="122" spans="1:11" ht="30.75" thickBot="1" x14ac:dyDescent="0.3">
      <c r="A122" s="180"/>
      <c r="B122" s="19" t="s">
        <v>9</v>
      </c>
      <c r="C122" s="35">
        <v>206811000</v>
      </c>
      <c r="D122" s="197" t="s">
        <v>10</v>
      </c>
      <c r="E122" s="198"/>
      <c r="F122" s="198"/>
      <c r="G122" s="198"/>
      <c r="H122" s="198"/>
      <c r="I122" s="198"/>
      <c r="J122" s="43" t="s">
        <v>151</v>
      </c>
      <c r="K122" s="43"/>
    </row>
    <row r="123" spans="1:11" ht="15.75" thickBot="1" x14ac:dyDescent="0.3">
      <c r="A123" s="180"/>
      <c r="B123" s="19" t="s">
        <v>263</v>
      </c>
      <c r="C123" s="36">
        <v>43617</v>
      </c>
      <c r="D123" s="20" t="s">
        <v>11</v>
      </c>
      <c r="E123" s="21" t="s">
        <v>324</v>
      </c>
      <c r="F123" s="23" t="s">
        <v>16</v>
      </c>
      <c r="G123" s="21" t="s">
        <v>324</v>
      </c>
      <c r="H123" s="38" t="s">
        <v>17</v>
      </c>
      <c r="I123" s="31" t="s">
        <v>324</v>
      </c>
      <c r="J123" s="43" t="s">
        <v>1</v>
      </c>
      <c r="K123" s="43"/>
    </row>
    <row r="124" spans="1:11" ht="15.75" thickBot="1" x14ac:dyDescent="0.3">
      <c r="A124" s="180"/>
      <c r="B124" s="19" t="s">
        <v>14</v>
      </c>
      <c r="C124" s="30" t="s">
        <v>112</v>
      </c>
      <c r="D124" s="22" t="s">
        <v>15</v>
      </c>
      <c r="E124" s="23" t="s">
        <v>324</v>
      </c>
      <c r="F124" s="23" t="s">
        <v>20</v>
      </c>
      <c r="G124" s="23" t="s">
        <v>324</v>
      </c>
      <c r="H124" s="38" t="s">
        <v>21</v>
      </c>
      <c r="I124" s="31" t="s">
        <v>324</v>
      </c>
      <c r="J124" s="43" t="s">
        <v>1</v>
      </c>
      <c r="K124" s="43"/>
    </row>
    <row r="125" spans="1:11" ht="15.75" thickBot="1" x14ac:dyDescent="0.3">
      <c r="A125" s="180"/>
      <c r="B125" s="24" t="s">
        <v>18</v>
      </c>
      <c r="C125" s="16">
        <v>2019</v>
      </c>
      <c r="D125" s="25" t="s">
        <v>19</v>
      </c>
      <c r="E125" s="26" t="s">
        <v>324</v>
      </c>
      <c r="F125" s="37" t="s">
        <v>13</v>
      </c>
      <c r="G125" s="26" t="s">
        <v>324</v>
      </c>
      <c r="H125" s="39" t="s">
        <v>23</v>
      </c>
      <c r="I125" s="31" t="s">
        <v>324</v>
      </c>
      <c r="J125" s="43" t="s">
        <v>1</v>
      </c>
      <c r="K125" s="43"/>
    </row>
    <row r="126" spans="1:11" ht="15.75" thickBot="1" x14ac:dyDescent="0.3">
      <c r="A126" s="180"/>
      <c r="B126" s="27" t="s">
        <v>22</v>
      </c>
      <c r="C126" s="197" t="s">
        <v>109</v>
      </c>
      <c r="D126" s="198"/>
      <c r="E126" s="179"/>
      <c r="F126" s="25" t="s">
        <v>12</v>
      </c>
      <c r="G126" s="28" t="s">
        <v>324</v>
      </c>
      <c r="H126" s="199" t="s">
        <v>24</v>
      </c>
      <c r="I126" s="200"/>
      <c r="J126" s="201" t="s">
        <v>664</v>
      </c>
      <c r="K126" s="202"/>
    </row>
    <row r="127" spans="1:11" ht="15.75" thickBot="1" x14ac:dyDescent="0.3">
      <c r="A127" s="180"/>
      <c r="B127" s="69"/>
      <c r="C127" s="5"/>
      <c r="D127" s="5"/>
      <c r="E127" s="5"/>
      <c r="F127" s="71"/>
      <c r="G127" s="71"/>
      <c r="H127" s="5"/>
      <c r="I127" s="5"/>
      <c r="J127" s="66"/>
      <c r="K127" s="182"/>
    </row>
    <row r="128" spans="1:11" ht="15.75" thickBot="1" x14ac:dyDescent="0.3">
      <c r="A128" s="29">
        <v>10</v>
      </c>
      <c r="B128" s="17" t="s">
        <v>0</v>
      </c>
      <c r="C128" s="217" t="s">
        <v>676</v>
      </c>
      <c r="D128" s="218"/>
      <c r="E128" s="218"/>
      <c r="F128" s="218"/>
      <c r="G128" s="218"/>
      <c r="H128" s="218"/>
      <c r="I128" s="218"/>
      <c r="J128" s="218"/>
      <c r="K128" s="219"/>
    </row>
    <row r="129" spans="1:11" ht="15.75" thickBot="1" x14ac:dyDescent="0.3">
      <c r="A129" s="180"/>
      <c r="B129" s="17"/>
      <c r="C129" s="33"/>
      <c r="D129" s="32"/>
      <c r="E129" s="32"/>
      <c r="F129" s="32"/>
      <c r="G129" s="32"/>
      <c r="H129" s="32"/>
      <c r="I129" s="32"/>
      <c r="J129" s="208" t="s">
        <v>163</v>
      </c>
      <c r="K129" s="209"/>
    </row>
    <row r="130" spans="1:11" ht="15.75" thickBot="1" x14ac:dyDescent="0.3">
      <c r="A130" s="180"/>
      <c r="B130" s="210" t="s">
        <v>2</v>
      </c>
      <c r="C130" s="210"/>
      <c r="D130" s="199" t="s">
        <v>3</v>
      </c>
      <c r="E130" s="200"/>
      <c r="F130" s="200"/>
      <c r="G130" s="200"/>
      <c r="H130" s="200"/>
      <c r="I130" s="211"/>
      <c r="J130" s="42" t="s">
        <v>165</v>
      </c>
      <c r="K130" s="183" t="s">
        <v>121</v>
      </c>
    </row>
    <row r="131" spans="1:11" ht="30" customHeight="1" x14ac:dyDescent="0.25">
      <c r="A131" s="180"/>
      <c r="B131" s="18" t="s">
        <v>4</v>
      </c>
      <c r="C131" s="41"/>
      <c r="D131" s="212" t="s">
        <v>161</v>
      </c>
      <c r="E131" s="214" t="s">
        <v>678</v>
      </c>
      <c r="F131" s="214"/>
      <c r="G131" s="214"/>
      <c r="H131" s="214"/>
      <c r="I131" s="214"/>
      <c r="J131" s="43" t="s">
        <v>141</v>
      </c>
      <c r="K131" s="43" t="s">
        <v>164</v>
      </c>
    </row>
    <row r="132" spans="1:11" ht="30" x14ac:dyDescent="0.25">
      <c r="A132" s="180"/>
      <c r="B132" s="19" t="s">
        <v>5</v>
      </c>
      <c r="C132" s="13"/>
      <c r="D132" s="213"/>
      <c r="E132" s="215"/>
      <c r="F132" s="215"/>
      <c r="G132" s="215"/>
      <c r="H132" s="215"/>
      <c r="I132" s="215"/>
      <c r="J132" s="43" t="s">
        <v>281</v>
      </c>
      <c r="K132" s="43"/>
    </row>
    <row r="133" spans="1:11" x14ac:dyDescent="0.25">
      <c r="A133" s="180"/>
      <c r="B133" s="19" t="s">
        <v>262</v>
      </c>
      <c r="C133" s="34" t="s">
        <v>677</v>
      </c>
      <c r="D133" s="178" t="s">
        <v>6</v>
      </c>
      <c r="E133" s="216" t="s">
        <v>237</v>
      </c>
      <c r="F133" s="216"/>
      <c r="G133" s="216"/>
      <c r="H133" s="216"/>
      <c r="I133" s="216"/>
      <c r="J133" s="43"/>
      <c r="K133" s="43"/>
    </row>
    <row r="134" spans="1:11" x14ac:dyDescent="0.25">
      <c r="A134" s="180"/>
      <c r="B134" s="19" t="s">
        <v>138</v>
      </c>
      <c r="C134" s="14" t="s">
        <v>159</v>
      </c>
      <c r="D134" s="40" t="s">
        <v>264</v>
      </c>
      <c r="E134" s="203" t="s">
        <v>679</v>
      </c>
      <c r="F134" s="204"/>
      <c r="G134" s="204"/>
      <c r="H134" s="204"/>
      <c r="I134" s="204"/>
      <c r="J134" s="43"/>
      <c r="K134" s="43"/>
    </row>
    <row r="135" spans="1:11" ht="30" x14ac:dyDescent="0.25">
      <c r="A135" s="180"/>
      <c r="B135" s="19" t="s">
        <v>8</v>
      </c>
      <c r="C135" s="15" t="s">
        <v>107</v>
      </c>
      <c r="D135" s="40" t="s">
        <v>7</v>
      </c>
      <c r="E135" s="195" t="s">
        <v>278</v>
      </c>
      <c r="F135" s="196"/>
      <c r="G135" s="196"/>
      <c r="H135" s="196"/>
      <c r="I135" s="196"/>
      <c r="J135" s="43"/>
      <c r="K135" s="43"/>
    </row>
    <row r="136" spans="1:11" ht="15.75" thickBot="1" x14ac:dyDescent="0.3">
      <c r="A136" s="180"/>
      <c r="B136" s="19" t="s">
        <v>9</v>
      </c>
      <c r="C136" s="35">
        <v>1501000</v>
      </c>
      <c r="D136" s="197" t="s">
        <v>10</v>
      </c>
      <c r="E136" s="198"/>
      <c r="F136" s="198"/>
      <c r="G136" s="198"/>
      <c r="H136" s="198"/>
      <c r="I136" s="198"/>
      <c r="J136" s="43" t="s">
        <v>1</v>
      </c>
      <c r="K136" s="43"/>
    </row>
    <row r="137" spans="1:11" ht="15.75" thickBot="1" x14ac:dyDescent="0.3">
      <c r="A137" s="180"/>
      <c r="B137" s="19" t="s">
        <v>263</v>
      </c>
      <c r="C137" s="36"/>
      <c r="D137" s="20" t="s">
        <v>11</v>
      </c>
      <c r="E137" s="21" t="s">
        <v>324</v>
      </c>
      <c r="F137" s="23" t="s">
        <v>16</v>
      </c>
      <c r="G137" s="21" t="s">
        <v>324</v>
      </c>
      <c r="H137" s="38" t="s">
        <v>17</v>
      </c>
      <c r="I137" s="31" t="s">
        <v>324</v>
      </c>
      <c r="J137" s="43" t="s">
        <v>1</v>
      </c>
      <c r="K137" s="43"/>
    </row>
    <row r="138" spans="1:11" ht="15.75" thickBot="1" x14ac:dyDescent="0.3">
      <c r="A138" s="180"/>
      <c r="B138" s="19" t="s">
        <v>14</v>
      </c>
      <c r="C138" s="30" t="s">
        <v>108</v>
      </c>
      <c r="D138" s="22" t="s">
        <v>15</v>
      </c>
      <c r="E138" s="23" t="s">
        <v>324</v>
      </c>
      <c r="F138" s="23" t="s">
        <v>20</v>
      </c>
      <c r="G138" s="23" t="s">
        <v>324</v>
      </c>
      <c r="H138" s="38" t="s">
        <v>21</v>
      </c>
      <c r="I138" s="31" t="s">
        <v>324</v>
      </c>
      <c r="J138" s="43" t="s">
        <v>1</v>
      </c>
      <c r="K138" s="43"/>
    </row>
    <row r="139" spans="1:11" ht="15.75" thickBot="1" x14ac:dyDescent="0.3">
      <c r="A139" s="180"/>
      <c r="B139" s="24" t="s">
        <v>18</v>
      </c>
      <c r="C139" s="16">
        <v>2019</v>
      </c>
      <c r="D139" s="25" t="s">
        <v>19</v>
      </c>
      <c r="E139" s="26" t="s">
        <v>324</v>
      </c>
      <c r="F139" s="37" t="s">
        <v>13</v>
      </c>
      <c r="G139" s="26" t="s">
        <v>324</v>
      </c>
      <c r="H139" s="39" t="s">
        <v>23</v>
      </c>
      <c r="I139" s="31" t="s">
        <v>324</v>
      </c>
      <c r="J139" s="43" t="s">
        <v>1</v>
      </c>
      <c r="K139" s="43"/>
    </row>
    <row r="140" spans="1:11" ht="15.75" customHeight="1" thickBot="1" x14ac:dyDescent="0.3">
      <c r="A140" s="180"/>
      <c r="B140" s="27" t="s">
        <v>22</v>
      </c>
      <c r="C140" s="197" t="s">
        <v>114</v>
      </c>
      <c r="D140" s="198"/>
      <c r="E140" s="179"/>
      <c r="F140" s="25" t="s">
        <v>12</v>
      </c>
      <c r="G140" s="28" t="s">
        <v>324</v>
      </c>
      <c r="H140" s="199" t="s">
        <v>24</v>
      </c>
      <c r="I140" s="200"/>
      <c r="J140" s="201" t="s">
        <v>692</v>
      </c>
      <c r="K140" s="202"/>
    </row>
    <row r="141" spans="1:11" ht="15.75" thickBot="1" x14ac:dyDescent="0.3">
      <c r="A141" s="180"/>
      <c r="B141" s="69"/>
      <c r="C141" s="5"/>
      <c r="D141" s="5"/>
      <c r="E141" s="5"/>
      <c r="F141" s="71"/>
      <c r="G141" s="71"/>
      <c r="H141" s="5"/>
      <c r="I141" s="5"/>
      <c r="J141" s="66"/>
      <c r="K141" s="182"/>
    </row>
    <row r="142" spans="1:11" ht="15.75" thickBot="1" x14ac:dyDescent="0.3">
      <c r="A142" s="29">
        <v>11</v>
      </c>
      <c r="B142" s="17" t="s">
        <v>0</v>
      </c>
      <c r="C142" s="217" t="s">
        <v>681</v>
      </c>
      <c r="D142" s="218"/>
      <c r="E142" s="218"/>
      <c r="F142" s="218"/>
      <c r="G142" s="218"/>
      <c r="H142" s="218"/>
      <c r="I142" s="218"/>
      <c r="J142" s="218"/>
      <c r="K142" s="219"/>
    </row>
    <row r="143" spans="1:11" ht="15.75" thickBot="1" x14ac:dyDescent="0.3">
      <c r="A143" s="29"/>
      <c r="B143" s="17"/>
      <c r="C143" s="33"/>
      <c r="D143" s="32"/>
      <c r="E143" s="32"/>
      <c r="F143" s="32"/>
      <c r="G143" s="32"/>
      <c r="H143" s="32"/>
      <c r="I143" s="32"/>
      <c r="J143" s="208" t="s">
        <v>163</v>
      </c>
      <c r="K143" s="209"/>
    </row>
    <row r="144" spans="1:11" ht="15.75" thickBot="1" x14ac:dyDescent="0.3">
      <c r="A144" s="29"/>
      <c r="B144" s="210" t="s">
        <v>2</v>
      </c>
      <c r="C144" s="210"/>
      <c r="D144" s="199" t="s">
        <v>3</v>
      </c>
      <c r="E144" s="200"/>
      <c r="F144" s="200"/>
      <c r="G144" s="200"/>
      <c r="H144" s="200"/>
      <c r="I144" s="211"/>
      <c r="J144" s="42" t="s">
        <v>165</v>
      </c>
      <c r="K144" s="183" t="s">
        <v>121</v>
      </c>
    </row>
    <row r="145" spans="1:11" ht="30" x14ac:dyDescent="0.25">
      <c r="A145" s="29"/>
      <c r="B145" s="18" t="s">
        <v>4</v>
      </c>
      <c r="C145" s="41" t="s">
        <v>1</v>
      </c>
      <c r="D145" s="212" t="s">
        <v>161</v>
      </c>
      <c r="E145" s="214" t="s">
        <v>634</v>
      </c>
      <c r="F145" s="214"/>
      <c r="G145" s="214"/>
      <c r="H145" s="214"/>
      <c r="I145" s="214"/>
      <c r="J145" s="43" t="s">
        <v>143</v>
      </c>
      <c r="K145" s="43" t="s">
        <v>164</v>
      </c>
    </row>
    <row r="146" spans="1:11" ht="30" x14ac:dyDescent="0.25">
      <c r="A146" s="29"/>
      <c r="B146" s="19" t="s">
        <v>5</v>
      </c>
      <c r="C146" s="13" t="s">
        <v>160</v>
      </c>
      <c r="D146" s="213"/>
      <c r="E146" s="215"/>
      <c r="F146" s="215"/>
      <c r="G146" s="215"/>
      <c r="H146" s="215"/>
      <c r="I146" s="215"/>
      <c r="J146" s="43" t="s">
        <v>142</v>
      </c>
      <c r="K146" s="43"/>
    </row>
    <row r="147" spans="1:11" ht="30" x14ac:dyDescent="0.25">
      <c r="A147" s="29"/>
      <c r="B147" s="19" t="s">
        <v>262</v>
      </c>
      <c r="C147" s="34" t="s">
        <v>680</v>
      </c>
      <c r="D147" s="96" t="s">
        <v>6</v>
      </c>
      <c r="E147" s="216" t="s">
        <v>237</v>
      </c>
      <c r="F147" s="216"/>
      <c r="G147" s="216"/>
      <c r="H147" s="216"/>
      <c r="I147" s="216"/>
      <c r="J147" s="43" t="s">
        <v>303</v>
      </c>
      <c r="K147" s="43"/>
    </row>
    <row r="148" spans="1:11" x14ac:dyDescent="0.25">
      <c r="A148" s="29"/>
      <c r="B148" s="19" t="s">
        <v>138</v>
      </c>
      <c r="C148" s="14" t="s">
        <v>159</v>
      </c>
      <c r="D148" s="40" t="s">
        <v>264</v>
      </c>
      <c r="E148" s="203" t="s">
        <v>327</v>
      </c>
      <c r="F148" s="204"/>
      <c r="G148" s="204"/>
      <c r="H148" s="204"/>
      <c r="I148" s="204"/>
      <c r="J148" s="43" t="s">
        <v>1</v>
      </c>
      <c r="K148" s="43"/>
    </row>
    <row r="149" spans="1:11" ht="30" x14ac:dyDescent="0.25">
      <c r="A149" s="29"/>
      <c r="B149" s="19" t="s">
        <v>8</v>
      </c>
      <c r="C149" s="15" t="s">
        <v>107</v>
      </c>
      <c r="D149" s="40" t="s">
        <v>7</v>
      </c>
      <c r="E149" s="195" t="s">
        <v>130</v>
      </c>
      <c r="F149" s="196"/>
      <c r="G149" s="196"/>
      <c r="H149" s="196"/>
      <c r="I149" s="196"/>
      <c r="J149" s="43" t="s">
        <v>1</v>
      </c>
      <c r="K149" s="43"/>
    </row>
    <row r="150" spans="1:11" ht="15.75" thickBot="1" x14ac:dyDescent="0.3">
      <c r="A150" s="29"/>
      <c r="B150" s="19" t="s">
        <v>9</v>
      </c>
      <c r="C150" s="35"/>
      <c r="D150" s="197" t="s">
        <v>10</v>
      </c>
      <c r="E150" s="198"/>
      <c r="F150" s="198"/>
      <c r="G150" s="198"/>
      <c r="H150" s="198"/>
      <c r="I150" s="198"/>
      <c r="J150" s="43" t="s">
        <v>1</v>
      </c>
      <c r="K150" s="43"/>
    </row>
    <row r="151" spans="1:11" ht="15.75" thickBot="1" x14ac:dyDescent="0.3">
      <c r="A151" s="29"/>
      <c r="B151" s="19" t="s">
        <v>263</v>
      </c>
      <c r="C151" s="73">
        <v>43282</v>
      </c>
      <c r="D151" s="20" t="s">
        <v>11</v>
      </c>
      <c r="E151" s="21" t="s">
        <v>324</v>
      </c>
      <c r="F151" s="23" t="s">
        <v>16</v>
      </c>
      <c r="G151" s="21" t="s">
        <v>324</v>
      </c>
      <c r="H151" s="38" t="s">
        <v>17</v>
      </c>
      <c r="I151" s="31" t="s">
        <v>324</v>
      </c>
      <c r="J151" s="43" t="s">
        <v>1</v>
      </c>
      <c r="K151" s="43"/>
    </row>
    <row r="152" spans="1:11" ht="15.75" thickBot="1" x14ac:dyDescent="0.3">
      <c r="A152" s="29"/>
      <c r="B152" s="19" t="s">
        <v>14</v>
      </c>
      <c r="C152" s="30" t="s">
        <v>108</v>
      </c>
      <c r="D152" s="22" t="s">
        <v>15</v>
      </c>
      <c r="E152" s="23" t="s">
        <v>324</v>
      </c>
      <c r="F152" s="23" t="s">
        <v>20</v>
      </c>
      <c r="G152" s="23" t="s">
        <v>324</v>
      </c>
      <c r="H152" s="38" t="s">
        <v>21</v>
      </c>
      <c r="I152" s="31" t="s">
        <v>324</v>
      </c>
      <c r="J152" s="43" t="s">
        <v>1</v>
      </c>
      <c r="K152" s="43"/>
    </row>
    <row r="153" spans="1:11" ht="15.75" thickBot="1" x14ac:dyDescent="0.3">
      <c r="A153" s="29"/>
      <c r="B153" s="24" t="s">
        <v>18</v>
      </c>
      <c r="C153" s="16">
        <v>2019</v>
      </c>
      <c r="D153" s="25" t="s">
        <v>19</v>
      </c>
      <c r="E153" s="26" t="s">
        <v>324</v>
      </c>
      <c r="F153" s="37" t="s">
        <v>13</v>
      </c>
      <c r="G153" s="26" t="s">
        <v>324</v>
      </c>
      <c r="H153" s="39" t="s">
        <v>23</v>
      </c>
      <c r="I153" s="31" t="s">
        <v>324</v>
      </c>
      <c r="J153" s="43" t="s">
        <v>1</v>
      </c>
      <c r="K153" s="43"/>
    </row>
    <row r="154" spans="1:11" ht="15.75" thickBot="1" x14ac:dyDescent="0.3">
      <c r="A154" s="94"/>
      <c r="B154" s="27" t="s">
        <v>22</v>
      </c>
      <c r="C154" s="197" t="s">
        <v>114</v>
      </c>
      <c r="D154" s="198"/>
      <c r="E154" s="95"/>
      <c r="F154" s="25" t="s">
        <v>12</v>
      </c>
      <c r="G154" s="28" t="s">
        <v>324</v>
      </c>
      <c r="H154" s="199" t="s">
        <v>24</v>
      </c>
      <c r="I154" s="200"/>
      <c r="J154" s="201" t="s">
        <v>635</v>
      </c>
      <c r="K154" s="202"/>
    </row>
    <row r="155" spans="1:11" ht="15.75" thickBot="1" x14ac:dyDescent="0.3"/>
    <row r="156" spans="1:11" ht="15.75" thickBot="1" x14ac:dyDescent="0.3">
      <c r="A156" s="29">
        <v>12</v>
      </c>
      <c r="B156" s="17" t="s">
        <v>0</v>
      </c>
      <c r="C156" s="217" t="s">
        <v>629</v>
      </c>
      <c r="D156" s="218"/>
      <c r="E156" s="218"/>
      <c r="F156" s="218"/>
      <c r="G156" s="218"/>
      <c r="H156" s="218"/>
      <c r="I156" s="218"/>
      <c r="J156" s="218"/>
      <c r="K156" s="219"/>
    </row>
    <row r="157" spans="1:11" ht="15.75" thickBot="1" x14ac:dyDescent="0.3">
      <c r="A157" s="29"/>
      <c r="B157" s="17"/>
      <c r="C157" s="33"/>
      <c r="D157" s="32"/>
      <c r="E157" s="32"/>
      <c r="F157" s="32"/>
      <c r="G157" s="32"/>
      <c r="H157" s="32"/>
      <c r="I157" s="32"/>
      <c r="J157" s="208" t="s">
        <v>163</v>
      </c>
      <c r="K157" s="209"/>
    </row>
    <row r="158" spans="1:11" ht="15.75" thickBot="1" x14ac:dyDescent="0.3">
      <c r="A158" s="29"/>
      <c r="B158" s="210" t="s">
        <v>2</v>
      </c>
      <c r="C158" s="210"/>
      <c r="D158" s="199" t="s">
        <v>3</v>
      </c>
      <c r="E158" s="200"/>
      <c r="F158" s="200"/>
      <c r="G158" s="200"/>
      <c r="H158" s="200"/>
      <c r="I158" s="211"/>
      <c r="J158" s="42" t="s">
        <v>165</v>
      </c>
      <c r="K158" s="183" t="s">
        <v>121</v>
      </c>
    </row>
    <row r="159" spans="1:11" ht="30" customHeight="1" x14ac:dyDescent="0.25">
      <c r="A159" s="29"/>
      <c r="B159" s="18" t="s">
        <v>4</v>
      </c>
      <c r="C159" s="41">
        <v>5640613</v>
      </c>
      <c r="D159" s="212" t="s">
        <v>161</v>
      </c>
      <c r="E159" s="214" t="s">
        <v>704</v>
      </c>
      <c r="F159" s="214"/>
      <c r="G159" s="214"/>
      <c r="H159" s="214"/>
      <c r="I159" s="214"/>
      <c r="J159" s="43" t="s">
        <v>164</v>
      </c>
      <c r="K159" s="43" t="s">
        <v>146</v>
      </c>
    </row>
    <row r="160" spans="1:11" ht="30" customHeight="1" x14ac:dyDescent="0.25">
      <c r="A160" s="29"/>
      <c r="B160" s="19" t="s">
        <v>5</v>
      </c>
      <c r="C160" s="13"/>
      <c r="D160" s="213"/>
      <c r="E160" s="215"/>
      <c r="F160" s="215"/>
      <c r="G160" s="215"/>
      <c r="H160" s="215"/>
      <c r="I160" s="215"/>
      <c r="J160" s="43" t="s">
        <v>1</v>
      </c>
      <c r="K160" s="43" t="s">
        <v>145</v>
      </c>
    </row>
    <row r="161" spans="1:11" x14ac:dyDescent="0.25">
      <c r="A161" s="29"/>
      <c r="B161" s="19" t="s">
        <v>262</v>
      </c>
      <c r="C161" s="34" t="s">
        <v>160</v>
      </c>
      <c r="D161" s="96" t="s">
        <v>6</v>
      </c>
      <c r="E161" s="216" t="s">
        <v>237</v>
      </c>
      <c r="F161" s="216"/>
      <c r="G161" s="216"/>
      <c r="H161" s="216"/>
      <c r="I161" s="216"/>
      <c r="J161" s="43" t="s">
        <v>1</v>
      </c>
      <c r="K161" s="43" t="s">
        <v>152</v>
      </c>
    </row>
    <row r="162" spans="1:11" ht="30" x14ac:dyDescent="0.25">
      <c r="A162" s="29"/>
      <c r="B162" s="19" t="s">
        <v>138</v>
      </c>
      <c r="C162" s="14" t="s">
        <v>159</v>
      </c>
      <c r="D162" s="40" t="s">
        <v>264</v>
      </c>
      <c r="E162" s="203" t="s">
        <v>630</v>
      </c>
      <c r="F162" s="204"/>
      <c r="G162" s="204"/>
      <c r="H162" s="204"/>
      <c r="I162" s="204"/>
      <c r="J162" s="43" t="s">
        <v>1</v>
      </c>
      <c r="K162" s="43" t="s">
        <v>151</v>
      </c>
    </row>
    <row r="163" spans="1:11" ht="30" x14ac:dyDescent="0.25">
      <c r="A163" s="29"/>
      <c r="B163" s="19" t="s">
        <v>8</v>
      </c>
      <c r="C163" s="15" t="s">
        <v>107</v>
      </c>
      <c r="D163" s="40" t="s">
        <v>7</v>
      </c>
      <c r="E163" s="195" t="s">
        <v>276</v>
      </c>
      <c r="F163" s="196"/>
      <c r="G163" s="196"/>
      <c r="H163" s="196"/>
      <c r="I163" s="196"/>
      <c r="J163" s="43" t="s">
        <v>1</v>
      </c>
      <c r="K163" s="43" t="s">
        <v>318</v>
      </c>
    </row>
    <row r="164" spans="1:11" ht="15.75" thickBot="1" x14ac:dyDescent="0.3">
      <c r="A164" s="29"/>
      <c r="B164" s="19" t="s">
        <v>9</v>
      </c>
      <c r="C164" s="35">
        <v>2200000</v>
      </c>
      <c r="D164" s="197" t="s">
        <v>10</v>
      </c>
      <c r="E164" s="198"/>
      <c r="F164" s="198"/>
      <c r="G164" s="198"/>
      <c r="H164" s="198"/>
      <c r="I164" s="198"/>
      <c r="J164" s="43" t="s">
        <v>1</v>
      </c>
      <c r="K164" s="43" t="s">
        <v>273</v>
      </c>
    </row>
    <row r="165" spans="1:11" ht="15.75" thickBot="1" x14ac:dyDescent="0.3">
      <c r="A165" s="29"/>
      <c r="B165" s="19" t="s">
        <v>263</v>
      </c>
      <c r="C165" s="36">
        <v>43067</v>
      </c>
      <c r="D165" s="20" t="s">
        <v>11</v>
      </c>
      <c r="E165" s="21" t="s">
        <v>324</v>
      </c>
      <c r="F165" s="23" t="s">
        <v>16</v>
      </c>
      <c r="G165" s="21" t="s">
        <v>1</v>
      </c>
      <c r="H165" s="38" t="s">
        <v>17</v>
      </c>
      <c r="I165" s="31" t="s">
        <v>324</v>
      </c>
      <c r="J165" s="43" t="s">
        <v>1</v>
      </c>
      <c r="K165" s="43"/>
    </row>
    <row r="166" spans="1:11" ht="15.75" thickBot="1" x14ac:dyDescent="0.3">
      <c r="A166" s="29"/>
      <c r="B166" s="19" t="s">
        <v>14</v>
      </c>
      <c r="C166" s="30" t="s">
        <v>112</v>
      </c>
      <c r="D166" s="22" t="s">
        <v>15</v>
      </c>
      <c r="E166" s="23" t="s">
        <v>1</v>
      </c>
      <c r="F166" s="23" t="s">
        <v>20</v>
      </c>
      <c r="G166" s="23" t="s">
        <v>324</v>
      </c>
      <c r="H166" s="38" t="s">
        <v>21</v>
      </c>
      <c r="I166" s="31" t="s">
        <v>1</v>
      </c>
      <c r="J166" s="43" t="s">
        <v>1</v>
      </c>
      <c r="K166" s="43"/>
    </row>
    <row r="167" spans="1:11" ht="15.75" thickBot="1" x14ac:dyDescent="0.3">
      <c r="A167" s="29"/>
      <c r="B167" s="24" t="s">
        <v>18</v>
      </c>
      <c r="C167" s="16">
        <v>2019</v>
      </c>
      <c r="D167" s="25" t="s">
        <v>19</v>
      </c>
      <c r="E167" s="26" t="s">
        <v>324</v>
      </c>
      <c r="F167" s="37" t="s">
        <v>13</v>
      </c>
      <c r="G167" s="26" t="s">
        <v>1</v>
      </c>
      <c r="H167" s="39" t="s">
        <v>23</v>
      </c>
      <c r="I167" s="31" t="s">
        <v>324</v>
      </c>
      <c r="J167" s="43" t="s">
        <v>1</v>
      </c>
      <c r="K167" s="43"/>
    </row>
    <row r="168" spans="1:11" ht="15.75" customHeight="1" thickBot="1" x14ac:dyDescent="0.3">
      <c r="A168" s="94"/>
      <c r="B168" s="27" t="s">
        <v>22</v>
      </c>
      <c r="C168" s="197" t="s">
        <v>114</v>
      </c>
      <c r="D168" s="198"/>
      <c r="E168" s="95"/>
      <c r="F168" s="25" t="s">
        <v>12</v>
      </c>
      <c r="G168" s="28" t="s">
        <v>324</v>
      </c>
      <c r="H168" s="199" t="s">
        <v>24</v>
      </c>
      <c r="I168" s="200"/>
      <c r="J168" s="222" t="s">
        <v>617</v>
      </c>
      <c r="K168" s="223"/>
    </row>
    <row r="169" spans="1:11" ht="15.75" thickBot="1" x14ac:dyDescent="0.3"/>
    <row r="170" spans="1:11" ht="15.75" thickBot="1" x14ac:dyDescent="0.3">
      <c r="A170" s="29">
        <v>13</v>
      </c>
      <c r="B170" s="17" t="s">
        <v>0</v>
      </c>
      <c r="C170" s="217" t="s">
        <v>695</v>
      </c>
      <c r="D170" s="218"/>
      <c r="E170" s="218"/>
      <c r="F170" s="218"/>
      <c r="G170" s="218"/>
      <c r="H170" s="218"/>
      <c r="I170" s="218"/>
      <c r="J170" s="218"/>
      <c r="K170" s="219"/>
    </row>
    <row r="171" spans="1:11" ht="15.75" thickBot="1" x14ac:dyDescent="0.3">
      <c r="A171" s="29"/>
      <c r="B171" s="17"/>
      <c r="C171" s="33"/>
      <c r="D171" s="32"/>
      <c r="E171" s="32"/>
      <c r="F171" s="32"/>
      <c r="G171" s="32"/>
      <c r="H171" s="32"/>
      <c r="I171" s="32"/>
      <c r="J171" s="208" t="s">
        <v>163</v>
      </c>
      <c r="K171" s="209"/>
    </row>
    <row r="172" spans="1:11" ht="15.75" thickBot="1" x14ac:dyDescent="0.3">
      <c r="A172" s="29"/>
      <c r="B172" s="210" t="s">
        <v>2</v>
      </c>
      <c r="C172" s="210"/>
      <c r="D172" s="199" t="s">
        <v>3</v>
      </c>
      <c r="E172" s="200"/>
      <c r="F172" s="200"/>
      <c r="G172" s="200"/>
      <c r="H172" s="200"/>
      <c r="I172" s="211"/>
      <c r="J172" s="42" t="s">
        <v>165</v>
      </c>
      <c r="K172" s="183" t="s">
        <v>121</v>
      </c>
    </row>
    <row r="173" spans="1:11" ht="30" customHeight="1" x14ac:dyDescent="0.25">
      <c r="A173" s="29"/>
      <c r="B173" s="18" t="s">
        <v>4</v>
      </c>
      <c r="C173" s="41">
        <v>4989608</v>
      </c>
      <c r="D173" s="212" t="s">
        <v>161</v>
      </c>
      <c r="E173" s="214" t="s">
        <v>703</v>
      </c>
      <c r="F173" s="214"/>
      <c r="G173" s="214"/>
      <c r="H173" s="214"/>
      <c r="I173" s="214"/>
      <c r="J173" s="43" t="s">
        <v>164</v>
      </c>
      <c r="K173" s="43" t="s">
        <v>146</v>
      </c>
    </row>
    <row r="174" spans="1:11" ht="30" customHeight="1" x14ac:dyDescent="0.25">
      <c r="A174" s="29"/>
      <c r="B174" s="19" t="s">
        <v>5</v>
      </c>
      <c r="C174" s="13"/>
      <c r="D174" s="213"/>
      <c r="E174" s="215"/>
      <c r="F174" s="215"/>
      <c r="G174" s="215"/>
      <c r="H174" s="215"/>
      <c r="I174" s="215"/>
      <c r="J174" s="43" t="s">
        <v>1</v>
      </c>
      <c r="K174" s="43" t="s">
        <v>145</v>
      </c>
    </row>
    <row r="175" spans="1:11" x14ac:dyDescent="0.25">
      <c r="A175" s="29"/>
      <c r="B175" s="19" t="s">
        <v>262</v>
      </c>
      <c r="C175" s="34" t="s">
        <v>160</v>
      </c>
      <c r="D175" s="96" t="s">
        <v>6</v>
      </c>
      <c r="E175" s="216" t="s">
        <v>241</v>
      </c>
      <c r="F175" s="216"/>
      <c r="G175" s="216"/>
      <c r="H175" s="216"/>
      <c r="I175" s="216"/>
      <c r="J175" s="43" t="s">
        <v>1</v>
      </c>
      <c r="K175" s="43" t="s">
        <v>152</v>
      </c>
    </row>
    <row r="176" spans="1:11" ht="30" x14ac:dyDescent="0.25">
      <c r="A176" s="29"/>
      <c r="B176" s="19" t="s">
        <v>138</v>
      </c>
      <c r="C176" s="14" t="s">
        <v>159</v>
      </c>
      <c r="D176" s="40" t="s">
        <v>264</v>
      </c>
      <c r="E176" s="203" t="s">
        <v>628</v>
      </c>
      <c r="F176" s="204"/>
      <c r="G176" s="204"/>
      <c r="H176" s="204"/>
      <c r="I176" s="204"/>
      <c r="J176" s="43" t="s">
        <v>1</v>
      </c>
      <c r="K176" s="43" t="s">
        <v>151</v>
      </c>
    </row>
    <row r="177" spans="1:11" ht="30" x14ac:dyDescent="0.25">
      <c r="A177" s="29"/>
      <c r="B177" s="19" t="s">
        <v>8</v>
      </c>
      <c r="C177" s="15" t="s">
        <v>111</v>
      </c>
      <c r="D177" s="40" t="s">
        <v>7</v>
      </c>
      <c r="E177" s="195" t="s">
        <v>279</v>
      </c>
      <c r="F177" s="196"/>
      <c r="G177" s="196"/>
      <c r="H177" s="196"/>
      <c r="I177" s="196"/>
      <c r="J177" s="43" t="s">
        <v>1</v>
      </c>
      <c r="K177" s="43" t="s">
        <v>318</v>
      </c>
    </row>
    <row r="178" spans="1:11" ht="15.75" thickBot="1" x14ac:dyDescent="0.3">
      <c r="A178" s="29"/>
      <c r="B178" s="19" t="s">
        <v>9</v>
      </c>
      <c r="C178" s="35">
        <v>1302000</v>
      </c>
      <c r="D178" s="197" t="s">
        <v>10</v>
      </c>
      <c r="E178" s="198"/>
      <c r="F178" s="198"/>
      <c r="G178" s="198"/>
      <c r="H178" s="198"/>
      <c r="I178" s="198"/>
      <c r="J178" s="43" t="s">
        <v>1</v>
      </c>
      <c r="K178" s="43"/>
    </row>
    <row r="179" spans="1:11" ht="15.75" thickBot="1" x14ac:dyDescent="0.3">
      <c r="A179" s="29"/>
      <c r="B179" s="19" t="s">
        <v>263</v>
      </c>
      <c r="C179" s="36">
        <v>43063</v>
      </c>
      <c r="D179" s="20" t="s">
        <v>11</v>
      </c>
      <c r="E179" s="21" t="s">
        <v>324</v>
      </c>
      <c r="F179" s="23" t="s">
        <v>16</v>
      </c>
      <c r="G179" s="21" t="s">
        <v>324</v>
      </c>
      <c r="H179" s="38" t="s">
        <v>17</v>
      </c>
      <c r="I179" s="31" t="s">
        <v>324</v>
      </c>
      <c r="J179" s="43" t="s">
        <v>1</v>
      </c>
      <c r="K179" s="43"/>
    </row>
    <row r="180" spans="1:11" ht="15.75" thickBot="1" x14ac:dyDescent="0.3">
      <c r="A180" s="29"/>
      <c r="B180" s="19" t="s">
        <v>14</v>
      </c>
      <c r="C180" s="30" t="s">
        <v>108</v>
      </c>
      <c r="D180" s="22" t="s">
        <v>15</v>
      </c>
      <c r="E180" s="23" t="s">
        <v>324</v>
      </c>
      <c r="F180" s="23" t="s">
        <v>20</v>
      </c>
      <c r="G180" s="23" t="s">
        <v>324</v>
      </c>
      <c r="H180" s="38" t="s">
        <v>21</v>
      </c>
      <c r="I180" s="31" t="s">
        <v>1</v>
      </c>
      <c r="J180" s="43" t="s">
        <v>1</v>
      </c>
      <c r="K180" s="43"/>
    </row>
    <row r="181" spans="1:11" ht="15.75" thickBot="1" x14ac:dyDescent="0.3">
      <c r="A181" s="29"/>
      <c r="B181" s="24" t="s">
        <v>18</v>
      </c>
      <c r="C181" s="16">
        <v>2019</v>
      </c>
      <c r="D181" s="25" t="s">
        <v>19</v>
      </c>
      <c r="E181" s="26" t="s">
        <v>324</v>
      </c>
      <c r="F181" s="37" t="s">
        <v>13</v>
      </c>
      <c r="G181" s="26"/>
      <c r="H181" s="39" t="s">
        <v>23</v>
      </c>
      <c r="I181" s="31" t="s">
        <v>324</v>
      </c>
      <c r="J181" s="43" t="s">
        <v>1</v>
      </c>
      <c r="K181" s="43"/>
    </row>
    <row r="182" spans="1:11" ht="15.75" thickBot="1" x14ac:dyDescent="0.3">
      <c r="A182" s="94"/>
      <c r="B182" s="27" t="s">
        <v>22</v>
      </c>
      <c r="C182" s="197" t="s">
        <v>114</v>
      </c>
      <c r="D182" s="198"/>
      <c r="E182" s="95"/>
      <c r="F182" s="25" t="s">
        <v>12</v>
      </c>
      <c r="G182" s="28" t="s">
        <v>324</v>
      </c>
      <c r="H182" s="199" t="s">
        <v>24</v>
      </c>
      <c r="I182" s="200"/>
      <c r="J182" s="201" t="s">
        <v>617</v>
      </c>
      <c r="K182" s="202"/>
    </row>
    <row r="183" spans="1:11" ht="15.75" thickBot="1" x14ac:dyDescent="0.3"/>
    <row r="184" spans="1:11" ht="15.75" thickBot="1" x14ac:dyDescent="0.3">
      <c r="A184" s="29">
        <v>14</v>
      </c>
      <c r="B184" s="17" t="s">
        <v>0</v>
      </c>
      <c r="C184" s="217" t="s">
        <v>625</v>
      </c>
      <c r="D184" s="218"/>
      <c r="E184" s="218"/>
      <c r="F184" s="218"/>
      <c r="G184" s="218"/>
      <c r="H184" s="218"/>
      <c r="I184" s="218"/>
      <c r="J184" s="218"/>
      <c r="K184" s="219"/>
    </row>
    <row r="185" spans="1:11" ht="15.75" thickBot="1" x14ac:dyDescent="0.3">
      <c r="A185" s="29"/>
      <c r="B185" s="17"/>
      <c r="C185" s="33"/>
      <c r="D185" s="32"/>
      <c r="E185" s="32"/>
      <c r="F185" s="32"/>
      <c r="G185" s="32"/>
      <c r="H185" s="32"/>
      <c r="I185" s="32"/>
      <c r="J185" s="208" t="s">
        <v>163</v>
      </c>
      <c r="K185" s="209"/>
    </row>
    <row r="186" spans="1:11" ht="15.75" thickBot="1" x14ac:dyDescent="0.3">
      <c r="A186" s="29"/>
      <c r="B186" s="210" t="s">
        <v>2</v>
      </c>
      <c r="C186" s="210"/>
      <c r="D186" s="199" t="s">
        <v>3</v>
      </c>
      <c r="E186" s="200"/>
      <c r="F186" s="200"/>
      <c r="G186" s="200"/>
      <c r="H186" s="200"/>
      <c r="I186" s="211"/>
      <c r="J186" s="42" t="s">
        <v>165</v>
      </c>
      <c r="K186" s="183" t="s">
        <v>121</v>
      </c>
    </row>
    <row r="187" spans="1:11" ht="30" x14ac:dyDescent="0.25">
      <c r="A187" s="29"/>
      <c r="B187" s="18" t="s">
        <v>4</v>
      </c>
      <c r="C187" s="41">
        <v>7303615</v>
      </c>
      <c r="D187" s="212" t="s">
        <v>161</v>
      </c>
      <c r="E187" s="214" t="s">
        <v>702</v>
      </c>
      <c r="F187" s="214"/>
      <c r="G187" s="214"/>
      <c r="H187" s="214"/>
      <c r="I187" s="214"/>
      <c r="J187" s="43" t="s">
        <v>144</v>
      </c>
      <c r="K187" s="43" t="s">
        <v>164</v>
      </c>
    </row>
    <row r="188" spans="1:11" ht="30" x14ac:dyDescent="0.25">
      <c r="A188" s="29"/>
      <c r="B188" s="19" t="s">
        <v>5</v>
      </c>
      <c r="C188" s="13"/>
      <c r="D188" s="213"/>
      <c r="E188" s="215"/>
      <c r="F188" s="215"/>
      <c r="G188" s="215"/>
      <c r="H188" s="215"/>
      <c r="I188" s="215"/>
      <c r="J188" s="43" t="s">
        <v>303</v>
      </c>
      <c r="K188" s="43"/>
    </row>
    <row r="189" spans="1:11" x14ac:dyDescent="0.25">
      <c r="A189" s="29"/>
      <c r="B189" s="19" t="s">
        <v>262</v>
      </c>
      <c r="C189" s="34" t="s">
        <v>160</v>
      </c>
      <c r="D189" s="96" t="s">
        <v>6</v>
      </c>
      <c r="E189" s="216" t="s">
        <v>237</v>
      </c>
      <c r="F189" s="216"/>
      <c r="G189" s="216"/>
      <c r="H189" s="216"/>
      <c r="I189" s="216"/>
      <c r="J189" s="43" t="s">
        <v>1</v>
      </c>
      <c r="K189" s="43"/>
    </row>
    <row r="190" spans="1:11" x14ac:dyDescent="0.25">
      <c r="A190" s="29"/>
      <c r="B190" s="19" t="s">
        <v>138</v>
      </c>
      <c r="C190" s="14" t="s">
        <v>159</v>
      </c>
      <c r="D190" s="40" t="s">
        <v>264</v>
      </c>
      <c r="E190" s="203" t="s">
        <v>626</v>
      </c>
      <c r="F190" s="204"/>
      <c r="G190" s="204"/>
      <c r="H190" s="204"/>
      <c r="I190" s="204"/>
      <c r="J190" s="43" t="s">
        <v>1</v>
      </c>
      <c r="K190" s="43"/>
    </row>
    <row r="191" spans="1:11" ht="30" x14ac:dyDescent="0.25">
      <c r="A191" s="29"/>
      <c r="B191" s="19" t="s">
        <v>8</v>
      </c>
      <c r="C191" s="15" t="s">
        <v>107</v>
      </c>
      <c r="D191" s="40" t="s">
        <v>7</v>
      </c>
      <c r="E191" s="195" t="s">
        <v>279</v>
      </c>
      <c r="F191" s="196"/>
      <c r="G191" s="196"/>
      <c r="H191" s="196"/>
      <c r="I191" s="196"/>
      <c r="J191" s="43" t="s">
        <v>1</v>
      </c>
      <c r="K191" s="43"/>
    </row>
    <row r="192" spans="1:11" ht="15.75" thickBot="1" x14ac:dyDescent="0.3">
      <c r="A192" s="29"/>
      <c r="B192" s="19" t="s">
        <v>9</v>
      </c>
      <c r="C192" s="35">
        <v>3000000</v>
      </c>
      <c r="D192" s="197" t="s">
        <v>10</v>
      </c>
      <c r="E192" s="198"/>
      <c r="F192" s="198"/>
      <c r="G192" s="198"/>
      <c r="H192" s="198"/>
      <c r="I192" s="198"/>
      <c r="J192" s="43" t="s">
        <v>1</v>
      </c>
      <c r="K192" s="43"/>
    </row>
    <row r="193" spans="1:11" ht="15.75" thickBot="1" x14ac:dyDescent="0.3">
      <c r="A193" s="29"/>
      <c r="B193" s="19" t="s">
        <v>263</v>
      </c>
      <c r="C193" s="35" t="s">
        <v>624</v>
      </c>
      <c r="D193" s="20" t="s">
        <v>11</v>
      </c>
      <c r="E193" s="21" t="s">
        <v>324</v>
      </c>
      <c r="F193" s="23" t="s">
        <v>16</v>
      </c>
      <c r="G193" s="21" t="s">
        <v>324</v>
      </c>
      <c r="H193" s="38" t="s">
        <v>17</v>
      </c>
      <c r="I193" s="31" t="s">
        <v>324</v>
      </c>
      <c r="J193" s="43" t="s">
        <v>1</v>
      </c>
      <c r="K193" s="43"/>
    </row>
    <row r="194" spans="1:11" ht="15.75" thickBot="1" x14ac:dyDescent="0.3">
      <c r="A194" s="29"/>
      <c r="B194" s="19" t="s">
        <v>14</v>
      </c>
      <c r="C194" s="30" t="s">
        <v>108</v>
      </c>
      <c r="D194" s="22" t="s">
        <v>15</v>
      </c>
      <c r="E194" s="23" t="s">
        <v>1</v>
      </c>
      <c r="F194" s="23" t="s">
        <v>20</v>
      </c>
      <c r="G194" s="23" t="s">
        <v>324</v>
      </c>
      <c r="H194" s="38" t="s">
        <v>21</v>
      </c>
      <c r="I194" s="31" t="s">
        <v>324</v>
      </c>
      <c r="J194" s="43" t="s">
        <v>1</v>
      </c>
      <c r="K194" s="43"/>
    </row>
    <row r="195" spans="1:11" ht="15.75" thickBot="1" x14ac:dyDescent="0.3">
      <c r="A195" s="29"/>
      <c r="B195" s="24" t="s">
        <v>18</v>
      </c>
      <c r="C195" s="16">
        <v>2019</v>
      </c>
      <c r="D195" s="25" t="s">
        <v>19</v>
      </c>
      <c r="E195" s="26" t="s">
        <v>324</v>
      </c>
      <c r="F195" s="37" t="s">
        <v>13</v>
      </c>
      <c r="G195" s="26" t="s">
        <v>1</v>
      </c>
      <c r="H195" s="39" t="s">
        <v>23</v>
      </c>
      <c r="I195" s="31" t="s">
        <v>324</v>
      </c>
      <c r="J195" s="43" t="s">
        <v>1</v>
      </c>
      <c r="K195" s="43"/>
    </row>
    <row r="196" spans="1:11" ht="15.75" thickBot="1" x14ac:dyDescent="0.3">
      <c r="A196" s="94"/>
      <c r="B196" s="27" t="s">
        <v>22</v>
      </c>
      <c r="C196" s="197" t="s">
        <v>114</v>
      </c>
      <c r="D196" s="198"/>
      <c r="E196" s="95"/>
      <c r="F196" s="25" t="s">
        <v>12</v>
      </c>
      <c r="G196" s="28" t="s">
        <v>324</v>
      </c>
      <c r="H196" s="199" t="s">
        <v>24</v>
      </c>
      <c r="I196" s="200"/>
      <c r="J196" s="201" t="s">
        <v>627</v>
      </c>
      <c r="K196" s="202"/>
    </row>
    <row r="197" spans="1:11" ht="15.75" thickBot="1" x14ac:dyDescent="0.3"/>
    <row r="198" spans="1:11" ht="15.75" thickBot="1" x14ac:dyDescent="0.3">
      <c r="A198" s="29">
        <v>15</v>
      </c>
      <c r="B198" s="17" t="s">
        <v>0</v>
      </c>
      <c r="C198" s="217" t="s">
        <v>621</v>
      </c>
      <c r="D198" s="218"/>
      <c r="E198" s="218"/>
      <c r="F198" s="218"/>
      <c r="G198" s="218"/>
      <c r="H198" s="218"/>
      <c r="I198" s="218"/>
      <c r="J198" s="218"/>
      <c r="K198" s="219"/>
    </row>
    <row r="199" spans="1:11" ht="15.75" thickBot="1" x14ac:dyDescent="0.3">
      <c r="A199" s="29"/>
      <c r="B199" s="17"/>
      <c r="C199" s="33"/>
      <c r="D199" s="32"/>
      <c r="E199" s="32"/>
      <c r="F199" s="32"/>
      <c r="G199" s="32"/>
      <c r="H199" s="32"/>
      <c r="I199" s="32"/>
      <c r="J199" s="208" t="s">
        <v>163</v>
      </c>
      <c r="K199" s="209"/>
    </row>
    <row r="200" spans="1:11" ht="15.75" thickBot="1" x14ac:dyDescent="0.3">
      <c r="A200" s="29"/>
      <c r="B200" s="210" t="s">
        <v>2</v>
      </c>
      <c r="C200" s="210"/>
      <c r="D200" s="199" t="s">
        <v>3</v>
      </c>
      <c r="E200" s="200"/>
      <c r="F200" s="200"/>
      <c r="G200" s="200"/>
      <c r="H200" s="200"/>
      <c r="I200" s="211"/>
      <c r="J200" s="42" t="s">
        <v>165</v>
      </c>
      <c r="K200" s="183" t="s">
        <v>121</v>
      </c>
    </row>
    <row r="201" spans="1:11" ht="30" x14ac:dyDescent="0.25">
      <c r="A201" s="29"/>
      <c r="B201" s="18" t="s">
        <v>4</v>
      </c>
      <c r="C201" s="41" t="s">
        <v>623</v>
      </c>
      <c r="D201" s="212" t="s">
        <v>161</v>
      </c>
      <c r="E201" s="214" t="s">
        <v>701</v>
      </c>
      <c r="F201" s="214"/>
      <c r="G201" s="214"/>
      <c r="H201" s="214"/>
      <c r="I201" s="214"/>
      <c r="J201" s="43" t="s">
        <v>142</v>
      </c>
      <c r="K201" s="43" t="s">
        <v>146</v>
      </c>
    </row>
    <row r="202" spans="1:11" ht="30" x14ac:dyDescent="0.25">
      <c r="A202" s="29"/>
      <c r="B202" s="19" t="s">
        <v>5</v>
      </c>
      <c r="C202" s="13"/>
      <c r="D202" s="213"/>
      <c r="E202" s="215"/>
      <c r="F202" s="215"/>
      <c r="G202" s="215"/>
      <c r="H202" s="215"/>
      <c r="I202" s="215"/>
      <c r="J202" s="43" t="s">
        <v>151</v>
      </c>
      <c r="K202" s="43" t="s">
        <v>145</v>
      </c>
    </row>
    <row r="203" spans="1:11" x14ac:dyDescent="0.25">
      <c r="A203" s="29"/>
      <c r="B203" s="19" t="s">
        <v>262</v>
      </c>
      <c r="C203" s="34" t="s">
        <v>160</v>
      </c>
      <c r="D203" s="96" t="s">
        <v>6</v>
      </c>
      <c r="E203" s="216" t="s">
        <v>181</v>
      </c>
      <c r="F203" s="216"/>
      <c r="G203" s="216"/>
      <c r="H203" s="216"/>
      <c r="I203" s="216"/>
      <c r="J203" s="43" t="s">
        <v>1</v>
      </c>
      <c r="K203" s="43" t="s">
        <v>152</v>
      </c>
    </row>
    <row r="204" spans="1:11" ht="30" x14ac:dyDescent="0.25">
      <c r="A204" s="29"/>
      <c r="B204" s="19" t="s">
        <v>138</v>
      </c>
      <c r="C204" s="14" t="s">
        <v>159</v>
      </c>
      <c r="D204" s="40" t="s">
        <v>264</v>
      </c>
      <c r="E204" s="203" t="s">
        <v>622</v>
      </c>
      <c r="F204" s="204"/>
      <c r="G204" s="204"/>
      <c r="H204" s="204"/>
      <c r="I204" s="204"/>
      <c r="J204" s="43" t="s">
        <v>1</v>
      </c>
      <c r="K204" s="43" t="s">
        <v>151</v>
      </c>
    </row>
    <row r="205" spans="1:11" ht="30" x14ac:dyDescent="0.25">
      <c r="A205" s="29"/>
      <c r="B205" s="19" t="s">
        <v>8</v>
      </c>
      <c r="C205" s="15" t="s">
        <v>111</v>
      </c>
      <c r="D205" s="40" t="s">
        <v>7</v>
      </c>
      <c r="E205" s="195" t="s">
        <v>276</v>
      </c>
      <c r="F205" s="196"/>
      <c r="G205" s="196"/>
      <c r="H205" s="196"/>
      <c r="I205" s="196"/>
      <c r="J205" s="43" t="s">
        <v>1</v>
      </c>
      <c r="K205" s="43" t="s">
        <v>318</v>
      </c>
    </row>
    <row r="206" spans="1:11" ht="15.75" thickBot="1" x14ac:dyDescent="0.3">
      <c r="A206" s="29"/>
      <c r="B206" s="19" t="s">
        <v>9</v>
      </c>
      <c r="C206" s="35">
        <v>1570000</v>
      </c>
      <c r="D206" s="197" t="s">
        <v>10</v>
      </c>
      <c r="E206" s="198"/>
      <c r="F206" s="198"/>
      <c r="G206" s="198"/>
      <c r="H206" s="198"/>
      <c r="I206" s="198"/>
      <c r="J206" s="43" t="s">
        <v>1</v>
      </c>
      <c r="K206" s="43"/>
    </row>
    <row r="207" spans="1:11" ht="15.75" thickBot="1" x14ac:dyDescent="0.3">
      <c r="A207" s="29"/>
      <c r="B207" s="19" t="s">
        <v>263</v>
      </c>
      <c r="C207" s="35" t="s">
        <v>624</v>
      </c>
      <c r="D207" s="20" t="s">
        <v>11</v>
      </c>
      <c r="E207" s="21" t="s">
        <v>324</v>
      </c>
      <c r="F207" s="23" t="s">
        <v>16</v>
      </c>
      <c r="G207" s="21" t="s">
        <v>324</v>
      </c>
      <c r="H207" s="38" t="s">
        <v>17</v>
      </c>
      <c r="I207" s="31" t="s">
        <v>324</v>
      </c>
      <c r="J207" s="43" t="s">
        <v>1</v>
      </c>
      <c r="K207" s="43"/>
    </row>
    <row r="208" spans="1:11" ht="15.75" thickBot="1" x14ac:dyDescent="0.3">
      <c r="A208" s="29"/>
      <c r="B208" s="19" t="s">
        <v>14</v>
      </c>
      <c r="C208" s="30" t="s">
        <v>108</v>
      </c>
      <c r="D208" s="22" t="s">
        <v>15</v>
      </c>
      <c r="E208" s="23" t="s">
        <v>1</v>
      </c>
      <c r="F208" s="23" t="s">
        <v>20</v>
      </c>
      <c r="G208" s="23" t="s">
        <v>324</v>
      </c>
      <c r="H208" s="38" t="s">
        <v>21</v>
      </c>
      <c r="I208" s="31" t="s">
        <v>1</v>
      </c>
      <c r="J208" s="43" t="s">
        <v>1</v>
      </c>
      <c r="K208" s="43"/>
    </row>
    <row r="209" spans="1:11" ht="15.75" thickBot="1" x14ac:dyDescent="0.3">
      <c r="A209" s="29"/>
      <c r="B209" s="24" t="s">
        <v>18</v>
      </c>
      <c r="C209" s="16">
        <v>2019</v>
      </c>
      <c r="D209" s="25" t="s">
        <v>19</v>
      </c>
      <c r="E209" s="26" t="s">
        <v>324</v>
      </c>
      <c r="F209" s="37" t="s">
        <v>13</v>
      </c>
      <c r="G209" s="26" t="s">
        <v>1</v>
      </c>
      <c r="H209" s="39" t="s">
        <v>23</v>
      </c>
      <c r="I209" s="31" t="s">
        <v>324</v>
      </c>
      <c r="J209" s="43" t="s">
        <v>1</v>
      </c>
      <c r="K209" s="43"/>
    </row>
    <row r="210" spans="1:11" ht="15.75" thickBot="1" x14ac:dyDescent="0.3">
      <c r="A210" s="94"/>
      <c r="B210" s="27" t="s">
        <v>22</v>
      </c>
      <c r="C210" s="197" t="s">
        <v>114</v>
      </c>
      <c r="D210" s="198"/>
      <c r="E210" s="95"/>
      <c r="F210" s="25" t="s">
        <v>12</v>
      </c>
      <c r="G210" s="28" t="s">
        <v>324</v>
      </c>
      <c r="H210" s="199" t="s">
        <v>24</v>
      </c>
      <c r="I210" s="200"/>
      <c r="J210" s="201" t="s">
        <v>627</v>
      </c>
      <c r="K210" s="202"/>
    </row>
    <row r="211" spans="1:11" ht="15.75" thickBot="1" x14ac:dyDescent="0.3"/>
    <row r="212" spans="1:11" ht="15.75" thickBot="1" x14ac:dyDescent="0.3">
      <c r="A212" s="29">
        <v>16</v>
      </c>
      <c r="B212" s="17" t="s">
        <v>0</v>
      </c>
      <c r="C212" s="205" t="s">
        <v>637</v>
      </c>
      <c r="D212" s="206"/>
      <c r="E212" s="206"/>
      <c r="F212" s="206"/>
      <c r="G212" s="206"/>
      <c r="H212" s="206"/>
      <c r="I212" s="206"/>
      <c r="J212" s="206"/>
      <c r="K212" s="207"/>
    </row>
    <row r="213" spans="1:11" ht="15.75" thickBot="1" x14ac:dyDescent="0.3">
      <c r="A213" s="29"/>
      <c r="B213" s="17"/>
      <c r="C213" s="33"/>
      <c r="D213" s="32"/>
      <c r="E213" s="32"/>
      <c r="F213" s="32"/>
      <c r="G213" s="32"/>
      <c r="H213" s="32"/>
      <c r="I213" s="32"/>
      <c r="J213" s="208" t="s">
        <v>163</v>
      </c>
      <c r="K213" s="209"/>
    </row>
    <row r="214" spans="1:11" ht="15.75" thickBot="1" x14ac:dyDescent="0.3">
      <c r="A214" s="29"/>
      <c r="B214" s="210" t="s">
        <v>2</v>
      </c>
      <c r="C214" s="210"/>
      <c r="D214" s="199" t="s">
        <v>3</v>
      </c>
      <c r="E214" s="200"/>
      <c r="F214" s="200"/>
      <c r="G214" s="200"/>
      <c r="H214" s="200"/>
      <c r="I214" s="211"/>
      <c r="J214" s="42" t="s">
        <v>165</v>
      </c>
      <c r="K214" s="183" t="s">
        <v>121</v>
      </c>
    </row>
    <row r="215" spans="1:11" ht="30" x14ac:dyDescent="0.25">
      <c r="A215" s="29"/>
      <c r="B215" s="18" t="s">
        <v>4</v>
      </c>
      <c r="C215" s="41" t="s">
        <v>601</v>
      </c>
      <c r="D215" s="212" t="s">
        <v>161</v>
      </c>
      <c r="E215" s="214" t="s">
        <v>599</v>
      </c>
      <c r="F215" s="214"/>
      <c r="G215" s="214"/>
      <c r="H215" s="214"/>
      <c r="I215" s="214"/>
      <c r="J215" s="43" t="s">
        <v>304</v>
      </c>
      <c r="K215" s="43" t="s">
        <v>145</v>
      </c>
    </row>
    <row r="216" spans="1:11" x14ac:dyDescent="0.25">
      <c r="A216" s="29"/>
      <c r="B216" s="19" t="s">
        <v>5</v>
      </c>
      <c r="C216" s="13" t="s">
        <v>602</v>
      </c>
      <c r="D216" s="213"/>
      <c r="E216" s="215"/>
      <c r="F216" s="215"/>
      <c r="G216" s="215"/>
      <c r="H216" s="215"/>
      <c r="I216" s="215"/>
      <c r="J216" s="43" t="s">
        <v>1</v>
      </c>
      <c r="K216" s="43"/>
    </row>
    <row r="217" spans="1:11" ht="30" x14ac:dyDescent="0.25">
      <c r="A217" s="29"/>
      <c r="B217" s="19" t="s">
        <v>262</v>
      </c>
      <c r="C217" s="34" t="s">
        <v>603</v>
      </c>
      <c r="D217" s="96" t="s">
        <v>6</v>
      </c>
      <c r="E217" s="216" t="s">
        <v>242</v>
      </c>
      <c r="F217" s="216"/>
      <c r="G217" s="216"/>
      <c r="H217" s="216"/>
      <c r="I217" s="216"/>
      <c r="J217" s="43" t="s">
        <v>1</v>
      </c>
      <c r="K217" s="43"/>
    </row>
    <row r="218" spans="1:11" x14ac:dyDescent="0.25">
      <c r="A218" s="29"/>
      <c r="B218" s="19" t="s">
        <v>138</v>
      </c>
      <c r="C218" s="14" t="s">
        <v>159</v>
      </c>
      <c r="D218" s="40" t="s">
        <v>264</v>
      </c>
      <c r="E218" s="203" t="s">
        <v>600</v>
      </c>
      <c r="F218" s="204"/>
      <c r="G218" s="204"/>
      <c r="H218" s="204"/>
      <c r="I218" s="204"/>
      <c r="J218" s="43" t="s">
        <v>1</v>
      </c>
      <c r="K218" s="43"/>
    </row>
    <row r="219" spans="1:11" ht="30" x14ac:dyDescent="0.25">
      <c r="A219" s="29"/>
      <c r="B219" s="19" t="s">
        <v>8</v>
      </c>
      <c r="C219" s="15" t="s">
        <v>107</v>
      </c>
      <c r="D219" s="40" t="s">
        <v>7</v>
      </c>
      <c r="E219" s="195" t="s">
        <v>741</v>
      </c>
      <c r="F219" s="196"/>
      <c r="G219" s="196"/>
      <c r="H219" s="196"/>
      <c r="I219" s="196"/>
      <c r="J219" s="43" t="s">
        <v>1</v>
      </c>
      <c r="K219" s="43"/>
    </row>
    <row r="220" spans="1:11" ht="15.75" thickBot="1" x14ac:dyDescent="0.3">
      <c r="A220" s="29"/>
      <c r="B220" s="19" t="s">
        <v>9</v>
      </c>
      <c r="C220" s="35">
        <v>60000000</v>
      </c>
      <c r="D220" s="197" t="s">
        <v>10</v>
      </c>
      <c r="E220" s="198"/>
      <c r="F220" s="198"/>
      <c r="G220" s="198"/>
      <c r="H220" s="198"/>
      <c r="I220" s="198"/>
      <c r="J220" s="43" t="s">
        <v>1</v>
      </c>
      <c r="K220" s="43"/>
    </row>
    <row r="221" spans="1:11" ht="15.75" thickBot="1" x14ac:dyDescent="0.3">
      <c r="A221" s="29"/>
      <c r="B221" s="19" t="s">
        <v>263</v>
      </c>
      <c r="C221" s="36">
        <v>42664</v>
      </c>
      <c r="D221" s="20" t="s">
        <v>11</v>
      </c>
      <c r="E221" s="21" t="s">
        <v>1</v>
      </c>
      <c r="F221" s="23" t="s">
        <v>16</v>
      </c>
      <c r="G221" s="21" t="s">
        <v>1</v>
      </c>
      <c r="H221" s="38" t="s">
        <v>17</v>
      </c>
      <c r="I221" s="31" t="s">
        <v>1</v>
      </c>
      <c r="J221" s="43" t="s">
        <v>1</v>
      </c>
      <c r="K221" s="43"/>
    </row>
    <row r="222" spans="1:11" ht="15.75" thickBot="1" x14ac:dyDescent="0.3">
      <c r="A222" s="29"/>
      <c r="B222" s="19" t="s">
        <v>14</v>
      </c>
      <c r="C222" s="30" t="s">
        <v>463</v>
      </c>
      <c r="D222" s="22" t="s">
        <v>15</v>
      </c>
      <c r="E222" s="23" t="s">
        <v>1</v>
      </c>
      <c r="F222" s="23" t="s">
        <v>20</v>
      </c>
      <c r="G222" s="23" t="s">
        <v>1</v>
      </c>
      <c r="H222" s="38" t="s">
        <v>21</v>
      </c>
      <c r="I222" s="31" t="s">
        <v>1</v>
      </c>
      <c r="J222" s="43" t="s">
        <v>1</v>
      </c>
      <c r="K222" s="43"/>
    </row>
    <row r="223" spans="1:11" ht="15.75" thickBot="1" x14ac:dyDescent="0.3">
      <c r="A223" s="29"/>
      <c r="B223" s="24" t="s">
        <v>18</v>
      </c>
      <c r="C223" s="16">
        <v>2019</v>
      </c>
      <c r="D223" s="25" t="s">
        <v>19</v>
      </c>
      <c r="E223" s="26" t="s">
        <v>1</v>
      </c>
      <c r="F223" s="37" t="s">
        <v>13</v>
      </c>
      <c r="G223" s="26" t="s">
        <v>1</v>
      </c>
      <c r="H223" s="39" t="s">
        <v>23</v>
      </c>
      <c r="I223" s="31" t="s">
        <v>1</v>
      </c>
      <c r="J223" s="43" t="s">
        <v>1</v>
      </c>
      <c r="K223" s="43"/>
    </row>
    <row r="224" spans="1:11" ht="15.75" thickBot="1" x14ac:dyDescent="0.3">
      <c r="A224" s="94"/>
      <c r="B224" s="27" t="s">
        <v>22</v>
      </c>
      <c r="C224" s="197" t="s">
        <v>114</v>
      </c>
      <c r="D224" s="198"/>
      <c r="E224" s="95"/>
      <c r="F224" s="25" t="s">
        <v>12</v>
      </c>
      <c r="G224" s="28"/>
      <c r="H224" s="199" t="s">
        <v>24</v>
      </c>
      <c r="I224" s="200"/>
      <c r="J224" s="201" t="s">
        <v>655</v>
      </c>
      <c r="K224" s="202"/>
    </row>
    <row r="225" spans="1:11" ht="15.75" thickBot="1" x14ac:dyDescent="0.3"/>
    <row r="226" spans="1:11" ht="15.75" thickBot="1" x14ac:dyDescent="0.3">
      <c r="A226" s="29">
        <v>17</v>
      </c>
      <c r="B226" s="17" t="s">
        <v>0</v>
      </c>
      <c r="C226" s="205" t="s">
        <v>636</v>
      </c>
      <c r="D226" s="206"/>
      <c r="E226" s="206"/>
      <c r="F226" s="206"/>
      <c r="G226" s="206"/>
      <c r="H226" s="206"/>
      <c r="I226" s="206"/>
      <c r="J226" s="206"/>
      <c r="K226" s="207"/>
    </row>
    <row r="227" spans="1:11" ht="15.75" thickBot="1" x14ac:dyDescent="0.3">
      <c r="A227" s="29"/>
      <c r="B227" s="17"/>
      <c r="C227" s="33"/>
      <c r="D227" s="32"/>
      <c r="E227" s="32"/>
      <c r="F227" s="32"/>
      <c r="G227" s="32"/>
      <c r="H227" s="32"/>
      <c r="I227" s="32"/>
      <c r="J227" s="208" t="s">
        <v>163</v>
      </c>
      <c r="K227" s="209"/>
    </row>
    <row r="228" spans="1:11" ht="15.75" thickBot="1" x14ac:dyDescent="0.3">
      <c r="A228" s="29"/>
      <c r="B228" s="210" t="s">
        <v>2</v>
      </c>
      <c r="C228" s="210"/>
      <c r="D228" s="199" t="s">
        <v>3</v>
      </c>
      <c r="E228" s="200"/>
      <c r="F228" s="200"/>
      <c r="G228" s="200"/>
      <c r="H228" s="200"/>
      <c r="I228" s="211"/>
      <c r="J228" s="42" t="s">
        <v>165</v>
      </c>
      <c r="K228" s="183" t="s">
        <v>121</v>
      </c>
    </row>
    <row r="229" spans="1:11" ht="30" customHeight="1" x14ac:dyDescent="0.25">
      <c r="A229" s="29"/>
      <c r="B229" s="18" t="s">
        <v>4</v>
      </c>
      <c r="C229" s="41" t="s">
        <v>1</v>
      </c>
      <c r="D229" s="212" t="s">
        <v>161</v>
      </c>
      <c r="E229" s="214" t="s">
        <v>633</v>
      </c>
      <c r="F229" s="214"/>
      <c r="G229" s="214"/>
      <c r="H229" s="214"/>
      <c r="I229" s="214"/>
      <c r="J229" s="43" t="s">
        <v>304</v>
      </c>
      <c r="K229" s="43"/>
    </row>
    <row r="230" spans="1:11" x14ac:dyDescent="0.25">
      <c r="A230" s="29"/>
      <c r="B230" s="19" t="s">
        <v>5</v>
      </c>
      <c r="C230" s="13" t="s">
        <v>1</v>
      </c>
      <c r="D230" s="213"/>
      <c r="E230" s="215"/>
      <c r="F230" s="215"/>
      <c r="G230" s="215"/>
      <c r="H230" s="215"/>
      <c r="I230" s="215"/>
      <c r="J230" s="43" t="s">
        <v>302</v>
      </c>
      <c r="K230" s="43"/>
    </row>
    <row r="231" spans="1:11" x14ac:dyDescent="0.25">
      <c r="A231" s="29"/>
      <c r="B231" s="19" t="s">
        <v>262</v>
      </c>
      <c r="C231" s="13" t="s">
        <v>631</v>
      </c>
      <c r="D231" s="96" t="s">
        <v>6</v>
      </c>
      <c r="E231" s="216" t="s">
        <v>237</v>
      </c>
      <c r="F231" s="216"/>
      <c r="G231" s="216"/>
      <c r="H231" s="216"/>
      <c r="I231" s="216"/>
      <c r="J231" s="43" t="s">
        <v>1</v>
      </c>
      <c r="K231" s="43"/>
    </row>
    <row r="232" spans="1:11" x14ac:dyDescent="0.25">
      <c r="A232" s="29"/>
      <c r="B232" s="19" t="s">
        <v>138</v>
      </c>
      <c r="C232" s="14" t="s">
        <v>159</v>
      </c>
      <c r="D232" s="40" t="s">
        <v>264</v>
      </c>
      <c r="E232" s="203" t="s">
        <v>327</v>
      </c>
      <c r="F232" s="204"/>
      <c r="G232" s="204"/>
      <c r="H232" s="204"/>
      <c r="I232" s="204"/>
      <c r="J232" s="43" t="s">
        <v>1</v>
      </c>
      <c r="K232" s="43"/>
    </row>
    <row r="233" spans="1:11" ht="30" x14ac:dyDescent="0.25">
      <c r="A233" s="29"/>
      <c r="B233" s="19" t="s">
        <v>8</v>
      </c>
      <c r="C233" s="15" t="s">
        <v>107</v>
      </c>
      <c r="D233" s="40" t="s">
        <v>7</v>
      </c>
      <c r="E233" s="195" t="s">
        <v>1</v>
      </c>
      <c r="F233" s="196"/>
      <c r="G233" s="196"/>
      <c r="H233" s="196"/>
      <c r="I233" s="196"/>
      <c r="J233" s="43" t="s">
        <v>1</v>
      </c>
      <c r="K233" s="43"/>
    </row>
    <row r="234" spans="1:11" ht="15.75" thickBot="1" x14ac:dyDescent="0.3">
      <c r="A234" s="29"/>
      <c r="B234" s="19" t="s">
        <v>9</v>
      </c>
      <c r="C234" s="35">
        <v>2100000</v>
      </c>
      <c r="D234" s="197" t="s">
        <v>10</v>
      </c>
      <c r="E234" s="198"/>
      <c r="F234" s="198"/>
      <c r="G234" s="198"/>
      <c r="H234" s="198"/>
      <c r="I234" s="198"/>
      <c r="J234" s="43" t="s">
        <v>1</v>
      </c>
      <c r="K234" s="43"/>
    </row>
    <row r="235" spans="1:11" ht="15.75" thickBot="1" x14ac:dyDescent="0.3">
      <c r="A235" s="29"/>
      <c r="B235" s="19" t="s">
        <v>263</v>
      </c>
      <c r="C235" s="35" t="s">
        <v>632</v>
      </c>
      <c r="D235" s="20" t="s">
        <v>11</v>
      </c>
      <c r="E235" s="21" t="s">
        <v>1</v>
      </c>
      <c r="F235" s="23" t="s">
        <v>16</v>
      </c>
      <c r="G235" s="21" t="s">
        <v>1</v>
      </c>
      <c r="H235" s="38" t="s">
        <v>17</v>
      </c>
      <c r="I235" s="31" t="s">
        <v>1</v>
      </c>
      <c r="J235" s="43" t="s">
        <v>1</v>
      </c>
      <c r="K235" s="43"/>
    </row>
    <row r="236" spans="1:11" ht="15.75" thickBot="1" x14ac:dyDescent="0.3">
      <c r="A236" s="29"/>
      <c r="B236" s="19" t="s">
        <v>14</v>
      </c>
      <c r="C236" s="30" t="s">
        <v>463</v>
      </c>
      <c r="D236" s="22" t="s">
        <v>15</v>
      </c>
      <c r="E236" s="23" t="s">
        <v>1</v>
      </c>
      <c r="F236" s="23" t="s">
        <v>20</v>
      </c>
      <c r="G236" s="23" t="s">
        <v>1</v>
      </c>
      <c r="H236" s="38" t="s">
        <v>21</v>
      </c>
      <c r="I236" s="31" t="s">
        <v>1</v>
      </c>
      <c r="J236" s="43" t="s">
        <v>1</v>
      </c>
      <c r="K236" s="43"/>
    </row>
    <row r="237" spans="1:11" ht="15.75" thickBot="1" x14ac:dyDescent="0.3">
      <c r="A237" s="29"/>
      <c r="B237" s="24" t="s">
        <v>18</v>
      </c>
      <c r="C237" s="16">
        <v>2019</v>
      </c>
      <c r="D237" s="25" t="s">
        <v>19</v>
      </c>
      <c r="E237" s="26" t="s">
        <v>1</v>
      </c>
      <c r="F237" s="37" t="s">
        <v>13</v>
      </c>
      <c r="G237" s="26" t="s">
        <v>1</v>
      </c>
      <c r="H237" s="39" t="s">
        <v>23</v>
      </c>
      <c r="I237" s="31" t="s">
        <v>1</v>
      </c>
      <c r="J237" s="43" t="s">
        <v>1</v>
      </c>
      <c r="K237" s="43"/>
    </row>
    <row r="238" spans="1:11" ht="15.75" thickBot="1" x14ac:dyDescent="0.3">
      <c r="A238" s="94"/>
      <c r="B238" s="27" t="s">
        <v>22</v>
      </c>
      <c r="C238" s="197" t="s">
        <v>114</v>
      </c>
      <c r="D238" s="198"/>
      <c r="E238" s="95"/>
      <c r="F238" s="25" t="s">
        <v>12</v>
      </c>
      <c r="G238" s="28"/>
      <c r="H238" s="199" t="s">
        <v>24</v>
      </c>
      <c r="I238" s="200"/>
      <c r="J238" s="201" t="s">
        <v>642</v>
      </c>
      <c r="K238" s="202"/>
    </row>
    <row r="239" spans="1:11" ht="15.75" thickBot="1" x14ac:dyDescent="0.3"/>
    <row r="240" spans="1:11" ht="15.75" thickBot="1" x14ac:dyDescent="0.3">
      <c r="A240" s="29">
        <v>18</v>
      </c>
      <c r="B240" s="17" t="s">
        <v>0</v>
      </c>
      <c r="C240" s="205" t="s">
        <v>638</v>
      </c>
      <c r="D240" s="206"/>
      <c r="E240" s="206"/>
      <c r="F240" s="206"/>
      <c r="G240" s="206"/>
      <c r="H240" s="206"/>
      <c r="I240" s="206"/>
      <c r="J240" s="206"/>
      <c r="K240" s="207"/>
    </row>
    <row r="241" spans="1:11" ht="15.75" thickBot="1" x14ac:dyDescent="0.3">
      <c r="A241" s="29"/>
      <c r="B241" s="17"/>
      <c r="C241" s="33"/>
      <c r="D241" s="32"/>
      <c r="E241" s="32"/>
      <c r="F241" s="32"/>
      <c r="G241" s="32"/>
      <c r="H241" s="32"/>
      <c r="I241" s="32"/>
      <c r="J241" s="208" t="s">
        <v>163</v>
      </c>
      <c r="K241" s="209"/>
    </row>
    <row r="242" spans="1:11" ht="15.75" thickBot="1" x14ac:dyDescent="0.3">
      <c r="A242" s="29"/>
      <c r="B242" s="210" t="s">
        <v>2</v>
      </c>
      <c r="C242" s="210"/>
      <c r="D242" s="199" t="s">
        <v>3</v>
      </c>
      <c r="E242" s="200"/>
      <c r="F242" s="200"/>
      <c r="G242" s="200"/>
      <c r="H242" s="200"/>
      <c r="I242" s="211"/>
      <c r="J242" s="42" t="s">
        <v>165</v>
      </c>
      <c r="K242" s="183" t="s">
        <v>121</v>
      </c>
    </row>
    <row r="243" spans="1:11" ht="30" customHeight="1" x14ac:dyDescent="0.25">
      <c r="A243" s="29"/>
      <c r="B243" s="18" t="s">
        <v>4</v>
      </c>
      <c r="C243" s="41" t="s">
        <v>1</v>
      </c>
      <c r="D243" s="212" t="s">
        <v>161</v>
      </c>
      <c r="E243" s="214" t="s">
        <v>640</v>
      </c>
      <c r="F243" s="214"/>
      <c r="G243" s="214"/>
      <c r="H243" s="214"/>
      <c r="I243" s="214"/>
      <c r="J243" s="43" t="s">
        <v>304</v>
      </c>
      <c r="K243" s="43"/>
    </row>
    <row r="244" spans="1:11" x14ac:dyDescent="0.25">
      <c r="A244" s="29"/>
      <c r="B244" s="19" t="s">
        <v>5</v>
      </c>
      <c r="C244" s="13" t="s">
        <v>1</v>
      </c>
      <c r="D244" s="213"/>
      <c r="E244" s="215"/>
      <c r="F244" s="215"/>
      <c r="G244" s="215"/>
      <c r="H244" s="215"/>
      <c r="I244" s="215"/>
      <c r="J244" s="43" t="s">
        <v>302</v>
      </c>
      <c r="K244" s="43"/>
    </row>
    <row r="245" spans="1:11" x14ac:dyDescent="0.25">
      <c r="A245" s="29"/>
      <c r="B245" s="19" t="s">
        <v>262</v>
      </c>
      <c r="C245" s="13" t="s">
        <v>639</v>
      </c>
      <c r="D245" s="96" t="s">
        <v>6</v>
      </c>
      <c r="E245" s="216" t="s">
        <v>195</v>
      </c>
      <c r="F245" s="216"/>
      <c r="G245" s="216"/>
      <c r="H245" s="216"/>
      <c r="I245" s="216"/>
      <c r="J245" s="43" t="s">
        <v>1</v>
      </c>
      <c r="K245" s="43"/>
    </row>
    <row r="246" spans="1:11" x14ac:dyDescent="0.25">
      <c r="A246" s="29"/>
      <c r="B246" s="19" t="s">
        <v>138</v>
      </c>
      <c r="C246" s="14" t="s">
        <v>159</v>
      </c>
      <c r="D246" s="40" t="s">
        <v>264</v>
      </c>
      <c r="E246" s="203" t="s">
        <v>350</v>
      </c>
      <c r="F246" s="204"/>
      <c r="G246" s="204"/>
      <c r="H246" s="204"/>
      <c r="I246" s="204"/>
      <c r="J246" s="43" t="s">
        <v>1</v>
      </c>
      <c r="K246" s="43"/>
    </row>
    <row r="247" spans="1:11" ht="30" x14ac:dyDescent="0.25">
      <c r="A247" s="29"/>
      <c r="B247" s="19" t="s">
        <v>8</v>
      </c>
      <c r="C247" s="15" t="s">
        <v>107</v>
      </c>
      <c r="D247" s="40" t="s">
        <v>7</v>
      </c>
      <c r="E247" s="195" t="s">
        <v>131</v>
      </c>
      <c r="F247" s="196"/>
      <c r="G247" s="196"/>
      <c r="H247" s="196"/>
      <c r="I247" s="196"/>
      <c r="J247" s="43" t="s">
        <v>1</v>
      </c>
      <c r="K247" s="43"/>
    </row>
    <row r="248" spans="1:11" ht="15.75" thickBot="1" x14ac:dyDescent="0.3">
      <c r="A248" s="29"/>
      <c r="B248" s="19" t="s">
        <v>9</v>
      </c>
      <c r="C248" s="35">
        <v>3383000</v>
      </c>
      <c r="D248" s="197" t="s">
        <v>10</v>
      </c>
      <c r="E248" s="198"/>
      <c r="F248" s="198"/>
      <c r="G248" s="198"/>
      <c r="H248" s="198"/>
      <c r="I248" s="198"/>
      <c r="J248" s="43" t="s">
        <v>1</v>
      </c>
      <c r="K248" s="43"/>
    </row>
    <row r="249" spans="1:11" ht="15.75" thickBot="1" x14ac:dyDescent="0.3">
      <c r="A249" s="29"/>
      <c r="B249" s="19" t="s">
        <v>263</v>
      </c>
      <c r="C249" s="35" t="s">
        <v>641</v>
      </c>
      <c r="D249" s="20" t="s">
        <v>11</v>
      </c>
      <c r="E249" s="21" t="s">
        <v>1</v>
      </c>
      <c r="F249" s="23" t="s">
        <v>16</v>
      </c>
      <c r="G249" s="21" t="s">
        <v>1</v>
      </c>
      <c r="H249" s="38" t="s">
        <v>17</v>
      </c>
      <c r="I249" s="31" t="s">
        <v>1</v>
      </c>
      <c r="J249" s="43" t="s">
        <v>1</v>
      </c>
      <c r="K249" s="43"/>
    </row>
    <row r="250" spans="1:11" ht="15.75" thickBot="1" x14ac:dyDescent="0.3">
      <c r="A250" s="29"/>
      <c r="B250" s="19" t="s">
        <v>14</v>
      </c>
      <c r="C250" s="30" t="s">
        <v>463</v>
      </c>
      <c r="D250" s="22" t="s">
        <v>15</v>
      </c>
      <c r="E250" s="23" t="s">
        <v>1</v>
      </c>
      <c r="F250" s="23" t="s">
        <v>20</v>
      </c>
      <c r="G250" s="23" t="s">
        <v>1</v>
      </c>
      <c r="H250" s="38" t="s">
        <v>21</v>
      </c>
      <c r="I250" s="31" t="s">
        <v>1</v>
      </c>
      <c r="J250" s="43" t="s">
        <v>1</v>
      </c>
      <c r="K250" s="43"/>
    </row>
    <row r="251" spans="1:11" ht="15.75" thickBot="1" x14ac:dyDescent="0.3">
      <c r="A251" s="29"/>
      <c r="B251" s="24" t="s">
        <v>18</v>
      </c>
      <c r="C251" s="16">
        <v>2019</v>
      </c>
      <c r="D251" s="25" t="s">
        <v>19</v>
      </c>
      <c r="E251" s="26" t="s">
        <v>1</v>
      </c>
      <c r="F251" s="37" t="s">
        <v>13</v>
      </c>
      <c r="G251" s="26" t="s">
        <v>1</v>
      </c>
      <c r="H251" s="39" t="s">
        <v>23</v>
      </c>
      <c r="I251" s="31" t="s">
        <v>1</v>
      </c>
      <c r="J251" s="43" t="s">
        <v>1</v>
      </c>
      <c r="K251" s="43"/>
    </row>
    <row r="252" spans="1:11" ht="15.75" thickBot="1" x14ac:dyDescent="0.3">
      <c r="A252" s="94"/>
      <c r="B252" s="27" t="s">
        <v>22</v>
      </c>
      <c r="C252" s="197" t="s">
        <v>114</v>
      </c>
      <c r="D252" s="198"/>
      <c r="E252" s="95"/>
      <c r="F252" s="25" t="s">
        <v>12</v>
      </c>
      <c r="G252" s="28"/>
      <c r="H252" s="199" t="s">
        <v>24</v>
      </c>
      <c r="I252" s="200"/>
      <c r="J252" s="201" t="s">
        <v>642</v>
      </c>
      <c r="K252" s="202"/>
    </row>
    <row r="253" spans="1:11" ht="15.75" thickBot="1" x14ac:dyDescent="0.3"/>
    <row r="254" spans="1:11" ht="15.75" thickBot="1" x14ac:dyDescent="0.3">
      <c r="A254" s="29">
        <v>19</v>
      </c>
      <c r="B254" s="17" t="s">
        <v>0</v>
      </c>
      <c r="C254" s="205" t="s">
        <v>643</v>
      </c>
      <c r="D254" s="206"/>
      <c r="E254" s="206"/>
      <c r="F254" s="206"/>
      <c r="G254" s="206"/>
      <c r="H254" s="206"/>
      <c r="I254" s="206"/>
      <c r="J254" s="206"/>
      <c r="K254" s="207"/>
    </row>
    <row r="255" spans="1:11" ht="15.75" thickBot="1" x14ac:dyDescent="0.3">
      <c r="A255" s="29"/>
      <c r="B255" s="17"/>
      <c r="C255" s="33"/>
      <c r="D255" s="32"/>
      <c r="E255" s="32"/>
      <c r="F255" s="32"/>
      <c r="G255" s="32"/>
      <c r="H255" s="32"/>
      <c r="I255" s="32"/>
      <c r="J255" s="208" t="s">
        <v>163</v>
      </c>
      <c r="K255" s="209"/>
    </row>
    <row r="256" spans="1:11" ht="15.75" thickBot="1" x14ac:dyDescent="0.3">
      <c r="A256" s="29"/>
      <c r="B256" s="210" t="s">
        <v>2</v>
      </c>
      <c r="C256" s="210"/>
      <c r="D256" s="199" t="s">
        <v>3</v>
      </c>
      <c r="E256" s="200"/>
      <c r="F256" s="200"/>
      <c r="G256" s="200"/>
      <c r="H256" s="200"/>
      <c r="I256" s="211"/>
      <c r="J256" s="42" t="s">
        <v>165</v>
      </c>
      <c r="K256" s="183" t="s">
        <v>121</v>
      </c>
    </row>
    <row r="257" spans="1:11" ht="30" customHeight="1" x14ac:dyDescent="0.25">
      <c r="A257" s="29"/>
      <c r="B257" s="18" t="s">
        <v>4</v>
      </c>
      <c r="C257" s="41" t="s">
        <v>1</v>
      </c>
      <c r="D257" s="212" t="s">
        <v>161</v>
      </c>
      <c r="E257" s="214" t="s">
        <v>645</v>
      </c>
      <c r="F257" s="214"/>
      <c r="G257" s="214"/>
      <c r="H257" s="214"/>
      <c r="I257" s="214"/>
      <c r="J257" s="43" t="s">
        <v>304</v>
      </c>
      <c r="K257" s="43"/>
    </row>
    <row r="258" spans="1:11" x14ac:dyDescent="0.25">
      <c r="A258" s="29"/>
      <c r="B258" s="19" t="s">
        <v>5</v>
      </c>
      <c r="C258" s="13" t="s">
        <v>1</v>
      </c>
      <c r="D258" s="213"/>
      <c r="E258" s="215"/>
      <c r="F258" s="215"/>
      <c r="G258" s="215"/>
      <c r="H258" s="215"/>
      <c r="I258" s="215"/>
      <c r="J258" s="43" t="s">
        <v>1</v>
      </c>
      <c r="K258" s="43"/>
    </row>
    <row r="259" spans="1:11" x14ac:dyDescent="0.25">
      <c r="A259" s="29"/>
      <c r="B259" s="19" t="s">
        <v>262</v>
      </c>
      <c r="C259" s="13" t="s">
        <v>644</v>
      </c>
      <c r="D259" s="96" t="s">
        <v>6</v>
      </c>
      <c r="E259" s="216" t="s">
        <v>241</v>
      </c>
      <c r="F259" s="216"/>
      <c r="G259" s="216"/>
      <c r="H259" s="216"/>
      <c r="I259" s="216"/>
      <c r="J259" s="43" t="s">
        <v>1</v>
      </c>
      <c r="K259" s="43"/>
    </row>
    <row r="260" spans="1:11" x14ac:dyDescent="0.25">
      <c r="A260" s="29"/>
      <c r="B260" s="19" t="s">
        <v>138</v>
      </c>
      <c r="C260" s="14" t="s">
        <v>159</v>
      </c>
      <c r="D260" s="40" t="s">
        <v>264</v>
      </c>
      <c r="E260" s="203" t="s">
        <v>646</v>
      </c>
      <c r="F260" s="204"/>
      <c r="G260" s="204"/>
      <c r="H260" s="204"/>
      <c r="I260" s="204"/>
      <c r="J260" s="43" t="s">
        <v>1</v>
      </c>
      <c r="K260" s="43"/>
    </row>
    <row r="261" spans="1:11" ht="30" x14ac:dyDescent="0.25">
      <c r="A261" s="29"/>
      <c r="B261" s="19" t="s">
        <v>8</v>
      </c>
      <c r="C261" s="15" t="s">
        <v>107</v>
      </c>
      <c r="D261" s="40" t="s">
        <v>7</v>
      </c>
      <c r="E261" s="195" t="s">
        <v>279</v>
      </c>
      <c r="F261" s="196"/>
      <c r="G261" s="196"/>
      <c r="H261" s="196"/>
      <c r="I261" s="196"/>
      <c r="J261" s="43" t="s">
        <v>1</v>
      </c>
      <c r="K261" s="43"/>
    </row>
    <row r="262" spans="1:11" ht="15.75" thickBot="1" x14ac:dyDescent="0.3">
      <c r="A262" s="29"/>
      <c r="B262" s="19" t="s">
        <v>9</v>
      </c>
      <c r="C262" s="35">
        <v>23302000</v>
      </c>
      <c r="D262" s="197" t="s">
        <v>10</v>
      </c>
      <c r="E262" s="198"/>
      <c r="F262" s="198"/>
      <c r="G262" s="198"/>
      <c r="H262" s="198"/>
      <c r="I262" s="198"/>
      <c r="J262" s="43" t="s">
        <v>1</v>
      </c>
      <c r="K262" s="43"/>
    </row>
    <row r="263" spans="1:11" ht="15.75" thickBot="1" x14ac:dyDescent="0.3">
      <c r="A263" s="29"/>
      <c r="B263" s="19" t="s">
        <v>263</v>
      </c>
      <c r="C263" s="35" t="s">
        <v>632</v>
      </c>
      <c r="D263" s="20" t="s">
        <v>11</v>
      </c>
      <c r="E263" s="21" t="s">
        <v>1</v>
      </c>
      <c r="F263" s="23" t="s">
        <v>16</v>
      </c>
      <c r="G263" s="21" t="s">
        <v>1</v>
      </c>
      <c r="H263" s="38" t="s">
        <v>17</v>
      </c>
      <c r="I263" s="31" t="s">
        <v>1</v>
      </c>
      <c r="J263" s="43" t="s">
        <v>1</v>
      </c>
      <c r="K263" s="43"/>
    </row>
    <row r="264" spans="1:11" ht="15.75" thickBot="1" x14ac:dyDescent="0.3">
      <c r="A264" s="29"/>
      <c r="B264" s="19" t="s">
        <v>14</v>
      </c>
      <c r="C264" s="30" t="s">
        <v>463</v>
      </c>
      <c r="D264" s="22" t="s">
        <v>15</v>
      </c>
      <c r="E264" s="23" t="s">
        <v>1</v>
      </c>
      <c r="F264" s="23" t="s">
        <v>20</v>
      </c>
      <c r="G264" s="23" t="s">
        <v>1</v>
      </c>
      <c r="H264" s="38" t="s">
        <v>21</v>
      </c>
      <c r="I264" s="31" t="s">
        <v>1</v>
      </c>
      <c r="J264" s="43" t="s">
        <v>1</v>
      </c>
      <c r="K264" s="43"/>
    </row>
    <row r="265" spans="1:11" ht="15.75" thickBot="1" x14ac:dyDescent="0.3">
      <c r="A265" s="29"/>
      <c r="B265" s="24" t="s">
        <v>18</v>
      </c>
      <c r="C265" s="16">
        <v>2019</v>
      </c>
      <c r="D265" s="25" t="s">
        <v>19</v>
      </c>
      <c r="E265" s="26" t="s">
        <v>1</v>
      </c>
      <c r="F265" s="37" t="s">
        <v>13</v>
      </c>
      <c r="G265" s="26" t="s">
        <v>1</v>
      </c>
      <c r="H265" s="39" t="s">
        <v>23</v>
      </c>
      <c r="I265" s="31" t="s">
        <v>1</v>
      </c>
      <c r="J265" s="43" t="s">
        <v>1</v>
      </c>
      <c r="K265" s="43"/>
    </row>
    <row r="266" spans="1:11" ht="15.75" thickBot="1" x14ac:dyDescent="0.3">
      <c r="A266" s="94"/>
      <c r="B266" s="27" t="s">
        <v>22</v>
      </c>
      <c r="C266" s="197" t="s">
        <v>114</v>
      </c>
      <c r="D266" s="198"/>
      <c r="E266" s="95"/>
      <c r="F266" s="25" t="s">
        <v>12</v>
      </c>
      <c r="G266" s="28"/>
      <c r="H266" s="199" t="s">
        <v>24</v>
      </c>
      <c r="I266" s="200"/>
      <c r="J266" s="201" t="s">
        <v>1</v>
      </c>
      <c r="K266" s="202"/>
    </row>
    <row r="267" spans="1:11" ht="15.75" thickBot="1" x14ac:dyDescent="0.3"/>
    <row r="268" spans="1:11" ht="15.75" thickBot="1" x14ac:dyDescent="0.3">
      <c r="A268" s="29">
        <v>20</v>
      </c>
      <c r="B268" s="17" t="s">
        <v>0</v>
      </c>
      <c r="C268" s="205" t="s">
        <v>647</v>
      </c>
      <c r="D268" s="206"/>
      <c r="E268" s="206"/>
      <c r="F268" s="206"/>
      <c r="G268" s="206"/>
      <c r="H268" s="206"/>
      <c r="I268" s="206"/>
      <c r="J268" s="206"/>
      <c r="K268" s="207"/>
    </row>
    <row r="269" spans="1:11" ht="15.75" thickBot="1" x14ac:dyDescent="0.3">
      <c r="A269" s="29"/>
      <c r="B269" s="17"/>
      <c r="C269" s="33"/>
      <c r="D269" s="32"/>
      <c r="E269" s="32"/>
      <c r="F269" s="32"/>
      <c r="G269" s="32"/>
      <c r="H269" s="32"/>
      <c r="I269" s="32"/>
      <c r="J269" s="208" t="s">
        <v>163</v>
      </c>
      <c r="K269" s="209"/>
    </row>
    <row r="270" spans="1:11" ht="15.75" thickBot="1" x14ac:dyDescent="0.3">
      <c r="A270" s="29"/>
      <c r="B270" s="210" t="s">
        <v>2</v>
      </c>
      <c r="C270" s="210"/>
      <c r="D270" s="199" t="s">
        <v>3</v>
      </c>
      <c r="E270" s="200"/>
      <c r="F270" s="200"/>
      <c r="G270" s="200"/>
      <c r="H270" s="200"/>
      <c r="I270" s="211"/>
      <c r="J270" s="42" t="s">
        <v>165</v>
      </c>
      <c r="K270" s="183" t="s">
        <v>121</v>
      </c>
    </row>
    <row r="271" spans="1:11" ht="30" customHeight="1" x14ac:dyDescent="0.25">
      <c r="A271" s="29"/>
      <c r="B271" s="18" t="s">
        <v>4</v>
      </c>
      <c r="C271" s="41" t="s">
        <v>1</v>
      </c>
      <c r="D271" s="212" t="s">
        <v>161</v>
      </c>
      <c r="E271" s="214" t="s">
        <v>649</v>
      </c>
      <c r="F271" s="214"/>
      <c r="G271" s="214"/>
      <c r="H271" s="214"/>
      <c r="I271" s="214"/>
      <c r="J271" s="43" t="s">
        <v>304</v>
      </c>
      <c r="K271" s="43"/>
    </row>
    <row r="272" spans="1:11" x14ac:dyDescent="0.25">
      <c r="A272" s="29"/>
      <c r="B272" s="19" t="s">
        <v>5</v>
      </c>
      <c r="C272" s="13" t="s">
        <v>1</v>
      </c>
      <c r="D272" s="213"/>
      <c r="E272" s="215"/>
      <c r="F272" s="215"/>
      <c r="G272" s="215"/>
      <c r="H272" s="215"/>
      <c r="I272" s="215"/>
      <c r="J272" s="43" t="s">
        <v>1</v>
      </c>
      <c r="K272" s="43"/>
    </row>
    <row r="273" spans="1:11" x14ac:dyDescent="0.25">
      <c r="A273" s="29"/>
      <c r="B273" s="19" t="s">
        <v>262</v>
      </c>
      <c r="C273" s="13" t="s">
        <v>648</v>
      </c>
      <c r="D273" s="96" t="s">
        <v>6</v>
      </c>
      <c r="E273" s="216" t="s">
        <v>241</v>
      </c>
      <c r="F273" s="216"/>
      <c r="G273" s="216"/>
      <c r="H273" s="216"/>
      <c r="I273" s="216"/>
      <c r="J273" s="43" t="s">
        <v>1</v>
      </c>
      <c r="K273" s="43"/>
    </row>
    <row r="274" spans="1:11" x14ac:dyDescent="0.25">
      <c r="A274" s="29"/>
      <c r="B274" s="19" t="s">
        <v>138</v>
      </c>
      <c r="C274" s="14" t="s">
        <v>159</v>
      </c>
      <c r="D274" s="40" t="s">
        <v>264</v>
      </c>
      <c r="E274" s="203" t="s">
        <v>650</v>
      </c>
      <c r="F274" s="204"/>
      <c r="G274" s="204"/>
      <c r="H274" s="204"/>
      <c r="I274" s="204"/>
      <c r="J274" s="43" t="s">
        <v>1</v>
      </c>
      <c r="K274" s="43"/>
    </row>
    <row r="275" spans="1:11" ht="30" x14ac:dyDescent="0.25">
      <c r="A275" s="29"/>
      <c r="B275" s="19" t="s">
        <v>8</v>
      </c>
      <c r="C275" s="15" t="s">
        <v>107</v>
      </c>
      <c r="D275" s="40" t="s">
        <v>7</v>
      </c>
      <c r="E275" s="195" t="s">
        <v>279</v>
      </c>
      <c r="F275" s="196"/>
      <c r="G275" s="196"/>
      <c r="H275" s="196"/>
      <c r="I275" s="196"/>
      <c r="J275" s="43" t="s">
        <v>1</v>
      </c>
      <c r="K275" s="43"/>
    </row>
    <row r="276" spans="1:11" ht="15.75" thickBot="1" x14ac:dyDescent="0.3">
      <c r="A276" s="29"/>
      <c r="B276" s="19" t="s">
        <v>9</v>
      </c>
      <c r="C276" s="35">
        <v>30516000</v>
      </c>
      <c r="D276" s="197" t="s">
        <v>10</v>
      </c>
      <c r="E276" s="198"/>
      <c r="F276" s="198"/>
      <c r="G276" s="198"/>
      <c r="H276" s="198"/>
      <c r="I276" s="198"/>
      <c r="J276" s="43" t="s">
        <v>1</v>
      </c>
      <c r="K276" s="43"/>
    </row>
    <row r="277" spans="1:11" ht="15.75" thickBot="1" x14ac:dyDescent="0.3">
      <c r="A277" s="29"/>
      <c r="B277" s="19" t="s">
        <v>263</v>
      </c>
      <c r="C277" s="35" t="s">
        <v>632</v>
      </c>
      <c r="D277" s="20" t="s">
        <v>11</v>
      </c>
      <c r="E277" s="21" t="s">
        <v>1</v>
      </c>
      <c r="F277" s="23" t="s">
        <v>16</v>
      </c>
      <c r="G277" s="21" t="s">
        <v>1</v>
      </c>
      <c r="H277" s="38" t="s">
        <v>17</v>
      </c>
      <c r="I277" s="31" t="s">
        <v>1</v>
      </c>
      <c r="J277" s="43" t="s">
        <v>1</v>
      </c>
      <c r="K277" s="43"/>
    </row>
    <row r="278" spans="1:11" ht="15.75" thickBot="1" x14ac:dyDescent="0.3">
      <c r="A278" s="29"/>
      <c r="B278" s="19" t="s">
        <v>14</v>
      </c>
      <c r="C278" s="30" t="s">
        <v>463</v>
      </c>
      <c r="D278" s="22" t="s">
        <v>15</v>
      </c>
      <c r="E278" s="23" t="s">
        <v>1</v>
      </c>
      <c r="F278" s="23" t="s">
        <v>20</v>
      </c>
      <c r="G278" s="23" t="s">
        <v>1</v>
      </c>
      <c r="H278" s="38" t="s">
        <v>21</v>
      </c>
      <c r="I278" s="31" t="s">
        <v>1</v>
      </c>
      <c r="J278" s="43" t="s">
        <v>1</v>
      </c>
      <c r="K278" s="43"/>
    </row>
    <row r="279" spans="1:11" ht="15.75" thickBot="1" x14ac:dyDescent="0.3">
      <c r="A279" s="29"/>
      <c r="B279" s="24" t="s">
        <v>18</v>
      </c>
      <c r="C279" s="16">
        <v>2019</v>
      </c>
      <c r="D279" s="25" t="s">
        <v>19</v>
      </c>
      <c r="E279" s="26" t="s">
        <v>1</v>
      </c>
      <c r="F279" s="37" t="s">
        <v>13</v>
      </c>
      <c r="G279" s="26" t="s">
        <v>1</v>
      </c>
      <c r="H279" s="39" t="s">
        <v>23</v>
      </c>
      <c r="I279" s="31" t="s">
        <v>1</v>
      </c>
      <c r="J279" s="43" t="s">
        <v>1</v>
      </c>
      <c r="K279" s="43"/>
    </row>
    <row r="280" spans="1:11" ht="15.75" thickBot="1" x14ac:dyDescent="0.3">
      <c r="A280" s="94"/>
      <c r="B280" s="27" t="s">
        <v>22</v>
      </c>
      <c r="C280" s="197"/>
      <c r="D280" s="198"/>
      <c r="E280" s="95"/>
      <c r="F280" s="25" t="s">
        <v>12</v>
      </c>
      <c r="G280" s="28"/>
      <c r="H280" s="199" t="s">
        <v>24</v>
      </c>
      <c r="I280" s="200"/>
      <c r="J280" s="201" t="s">
        <v>1</v>
      </c>
      <c r="K280" s="202"/>
    </row>
    <row r="281" spans="1:11" ht="15.75" thickBot="1" x14ac:dyDescent="0.3"/>
    <row r="282" spans="1:11" ht="15.75" thickBot="1" x14ac:dyDescent="0.3">
      <c r="A282" s="29">
        <v>21</v>
      </c>
      <c r="B282" s="17" t="s">
        <v>0</v>
      </c>
      <c r="C282" s="205" t="s">
        <v>651</v>
      </c>
      <c r="D282" s="206"/>
      <c r="E282" s="206"/>
      <c r="F282" s="206"/>
      <c r="G282" s="206"/>
      <c r="H282" s="206"/>
      <c r="I282" s="206"/>
      <c r="J282" s="206"/>
      <c r="K282" s="207"/>
    </row>
    <row r="283" spans="1:11" ht="15.75" thickBot="1" x14ac:dyDescent="0.3">
      <c r="A283" s="29"/>
      <c r="B283" s="17"/>
      <c r="C283" s="33"/>
      <c r="D283" s="32"/>
      <c r="E283" s="32"/>
      <c r="F283" s="32"/>
      <c r="G283" s="32"/>
      <c r="H283" s="32"/>
      <c r="I283" s="32"/>
      <c r="J283" s="208" t="s">
        <v>163</v>
      </c>
      <c r="K283" s="209"/>
    </row>
    <row r="284" spans="1:11" ht="15.75" thickBot="1" x14ac:dyDescent="0.3">
      <c r="A284" s="29"/>
      <c r="B284" s="210" t="s">
        <v>2</v>
      </c>
      <c r="C284" s="210"/>
      <c r="D284" s="199" t="s">
        <v>3</v>
      </c>
      <c r="E284" s="200"/>
      <c r="F284" s="200"/>
      <c r="G284" s="200"/>
      <c r="H284" s="200"/>
      <c r="I284" s="211"/>
      <c r="J284" s="42" t="s">
        <v>165</v>
      </c>
      <c r="K284" s="183" t="s">
        <v>121</v>
      </c>
    </row>
    <row r="285" spans="1:11" ht="30" customHeight="1" x14ac:dyDescent="0.25">
      <c r="A285" s="29"/>
      <c r="B285" s="18" t="s">
        <v>4</v>
      </c>
      <c r="C285" s="41" t="s">
        <v>1</v>
      </c>
      <c r="D285" s="212" t="s">
        <v>161</v>
      </c>
      <c r="E285" s="214" t="s">
        <v>652</v>
      </c>
      <c r="F285" s="214"/>
      <c r="G285" s="214"/>
      <c r="H285" s="214"/>
      <c r="I285" s="214"/>
      <c r="J285" s="43" t="s">
        <v>304</v>
      </c>
      <c r="K285" s="43"/>
    </row>
    <row r="286" spans="1:11" x14ac:dyDescent="0.25">
      <c r="A286" s="29"/>
      <c r="B286" s="19" t="s">
        <v>5</v>
      </c>
      <c r="C286" s="13" t="s">
        <v>1</v>
      </c>
      <c r="D286" s="213"/>
      <c r="E286" s="215"/>
      <c r="F286" s="215"/>
      <c r="G286" s="215"/>
      <c r="H286" s="215"/>
      <c r="I286" s="215"/>
      <c r="J286" s="43" t="s">
        <v>1</v>
      </c>
      <c r="K286" s="43"/>
    </row>
    <row r="287" spans="1:11" x14ac:dyDescent="0.25">
      <c r="A287" s="29"/>
      <c r="B287" s="19" t="s">
        <v>262</v>
      </c>
      <c r="C287" s="13" t="s">
        <v>654</v>
      </c>
      <c r="D287" s="96" t="s">
        <v>6</v>
      </c>
      <c r="E287" s="216" t="s">
        <v>237</v>
      </c>
      <c r="F287" s="216"/>
      <c r="G287" s="216"/>
      <c r="H287" s="216"/>
      <c r="I287" s="216"/>
      <c r="J287" s="43" t="s">
        <v>1</v>
      </c>
      <c r="K287" s="43"/>
    </row>
    <row r="288" spans="1:11" x14ac:dyDescent="0.25">
      <c r="A288" s="29"/>
      <c r="B288" s="19" t="s">
        <v>138</v>
      </c>
      <c r="C288" s="14" t="s">
        <v>159</v>
      </c>
      <c r="D288" s="40" t="s">
        <v>264</v>
      </c>
      <c r="E288" s="203" t="s">
        <v>653</v>
      </c>
      <c r="F288" s="204"/>
      <c r="G288" s="204"/>
      <c r="H288" s="204"/>
      <c r="I288" s="204"/>
      <c r="J288" s="43" t="s">
        <v>1</v>
      </c>
      <c r="K288" s="43"/>
    </row>
    <row r="289" spans="1:11" ht="30" x14ac:dyDescent="0.25">
      <c r="A289" s="29"/>
      <c r="B289" s="19" t="s">
        <v>8</v>
      </c>
      <c r="C289" s="15" t="s">
        <v>107</v>
      </c>
      <c r="D289" s="40" t="s">
        <v>7</v>
      </c>
      <c r="E289" s="195" t="s">
        <v>741</v>
      </c>
      <c r="F289" s="196"/>
      <c r="G289" s="196"/>
      <c r="H289" s="196"/>
      <c r="I289" s="196"/>
      <c r="J289" s="43" t="s">
        <v>1</v>
      </c>
      <c r="K289" s="43"/>
    </row>
    <row r="290" spans="1:11" ht="15.75" thickBot="1" x14ac:dyDescent="0.3">
      <c r="A290" s="29"/>
      <c r="B290" s="19" t="s">
        <v>9</v>
      </c>
      <c r="C290" s="35">
        <v>3586000</v>
      </c>
      <c r="D290" s="197" t="s">
        <v>10</v>
      </c>
      <c r="E290" s="198"/>
      <c r="F290" s="198"/>
      <c r="G290" s="198"/>
      <c r="H290" s="198"/>
      <c r="I290" s="198"/>
      <c r="J290" s="43" t="s">
        <v>1</v>
      </c>
      <c r="K290" s="43"/>
    </row>
    <row r="291" spans="1:11" ht="15.75" thickBot="1" x14ac:dyDescent="0.3">
      <c r="A291" s="29"/>
      <c r="B291" s="19" t="s">
        <v>263</v>
      </c>
      <c r="C291" s="36">
        <v>43466</v>
      </c>
      <c r="D291" s="20" t="s">
        <v>11</v>
      </c>
      <c r="E291" s="21" t="s">
        <v>1</v>
      </c>
      <c r="F291" s="23" t="s">
        <v>16</v>
      </c>
      <c r="G291" s="21" t="s">
        <v>1</v>
      </c>
      <c r="H291" s="38" t="s">
        <v>17</v>
      </c>
      <c r="I291" s="31" t="s">
        <v>1</v>
      </c>
      <c r="J291" s="43" t="s">
        <v>1</v>
      </c>
      <c r="K291" s="43"/>
    </row>
    <row r="292" spans="1:11" ht="15.75" thickBot="1" x14ac:dyDescent="0.3">
      <c r="A292" s="29"/>
      <c r="B292" s="19" t="s">
        <v>14</v>
      </c>
      <c r="C292" s="30" t="s">
        <v>463</v>
      </c>
      <c r="D292" s="22" t="s">
        <v>15</v>
      </c>
      <c r="E292" s="23" t="s">
        <v>1</v>
      </c>
      <c r="F292" s="23" t="s">
        <v>20</v>
      </c>
      <c r="G292" s="23" t="s">
        <v>1</v>
      </c>
      <c r="H292" s="38" t="s">
        <v>21</v>
      </c>
      <c r="I292" s="31" t="s">
        <v>1</v>
      </c>
      <c r="J292" s="43" t="s">
        <v>1</v>
      </c>
      <c r="K292" s="43"/>
    </row>
    <row r="293" spans="1:11" ht="15.75" thickBot="1" x14ac:dyDescent="0.3">
      <c r="A293" s="29"/>
      <c r="B293" s="24" t="s">
        <v>18</v>
      </c>
      <c r="C293" s="16">
        <v>2019</v>
      </c>
      <c r="D293" s="25" t="s">
        <v>19</v>
      </c>
      <c r="E293" s="26" t="s">
        <v>1</v>
      </c>
      <c r="F293" s="37" t="s">
        <v>13</v>
      </c>
      <c r="G293" s="26" t="s">
        <v>1</v>
      </c>
      <c r="H293" s="39" t="s">
        <v>23</v>
      </c>
      <c r="I293" s="31" t="s">
        <v>1</v>
      </c>
      <c r="J293" s="43" t="s">
        <v>1</v>
      </c>
      <c r="K293" s="43"/>
    </row>
    <row r="294" spans="1:11" ht="15.75" thickBot="1" x14ac:dyDescent="0.3">
      <c r="A294" s="94"/>
      <c r="B294" s="27" t="s">
        <v>22</v>
      </c>
      <c r="C294" s="197" t="s">
        <v>114</v>
      </c>
      <c r="D294" s="198"/>
      <c r="E294" s="95"/>
      <c r="F294" s="25" t="s">
        <v>12</v>
      </c>
      <c r="G294" s="28" t="s">
        <v>1</v>
      </c>
      <c r="H294" s="199" t="s">
        <v>24</v>
      </c>
      <c r="I294" s="200"/>
      <c r="J294" s="201" t="s">
        <v>656</v>
      </c>
      <c r="K294" s="202"/>
    </row>
    <row r="295" spans="1:11" ht="15.75" thickBot="1" x14ac:dyDescent="0.3"/>
    <row r="296" spans="1:11" ht="15.75" thickBot="1" x14ac:dyDescent="0.3">
      <c r="A296" s="29">
        <v>22</v>
      </c>
      <c r="B296" s="17" t="s">
        <v>0</v>
      </c>
      <c r="C296" s="205" t="s">
        <v>671</v>
      </c>
      <c r="D296" s="206"/>
      <c r="E296" s="206"/>
      <c r="F296" s="206"/>
      <c r="G296" s="206"/>
      <c r="H296" s="206"/>
      <c r="I296" s="206"/>
      <c r="J296" s="206"/>
      <c r="K296" s="207"/>
    </row>
    <row r="297" spans="1:11" ht="15.75" thickBot="1" x14ac:dyDescent="0.3">
      <c r="B297" s="17"/>
      <c r="C297" s="33"/>
      <c r="D297" s="32"/>
      <c r="E297" s="32"/>
      <c r="F297" s="32"/>
      <c r="G297" s="32"/>
      <c r="H297" s="32"/>
      <c r="I297" s="32"/>
      <c r="J297" s="208" t="s">
        <v>163</v>
      </c>
      <c r="K297" s="209"/>
    </row>
    <row r="298" spans="1:11" ht="15.75" thickBot="1" x14ac:dyDescent="0.3">
      <c r="B298" s="210" t="s">
        <v>2</v>
      </c>
      <c r="C298" s="210"/>
      <c r="D298" s="199" t="s">
        <v>3</v>
      </c>
      <c r="E298" s="200"/>
      <c r="F298" s="200"/>
      <c r="G298" s="200"/>
      <c r="H298" s="200"/>
      <c r="I298" s="211"/>
      <c r="J298" s="42" t="s">
        <v>165</v>
      </c>
      <c r="K298" s="183" t="s">
        <v>121</v>
      </c>
    </row>
    <row r="299" spans="1:11" ht="30" customHeight="1" x14ac:dyDescent="0.25">
      <c r="B299" s="18" t="s">
        <v>4</v>
      </c>
      <c r="C299" s="41" t="s">
        <v>1</v>
      </c>
      <c r="D299" s="212" t="s">
        <v>161</v>
      </c>
      <c r="E299" s="214" t="s">
        <v>669</v>
      </c>
      <c r="F299" s="214"/>
      <c r="G299" s="214"/>
      <c r="H299" s="214"/>
      <c r="I299" s="214"/>
      <c r="J299" s="43" t="s">
        <v>304</v>
      </c>
      <c r="K299" s="43"/>
    </row>
    <row r="300" spans="1:11" x14ac:dyDescent="0.25">
      <c r="B300" s="19" t="s">
        <v>5</v>
      </c>
      <c r="C300" s="13" t="s">
        <v>1</v>
      </c>
      <c r="D300" s="213"/>
      <c r="E300" s="215"/>
      <c r="F300" s="215"/>
      <c r="G300" s="215"/>
      <c r="H300" s="215"/>
      <c r="I300" s="215"/>
      <c r="J300" s="43" t="s">
        <v>1</v>
      </c>
      <c r="K300" s="43"/>
    </row>
    <row r="301" spans="1:11" x14ac:dyDescent="0.25">
      <c r="B301" s="19" t="s">
        <v>262</v>
      </c>
      <c r="C301" s="34" t="s">
        <v>668</v>
      </c>
      <c r="D301" s="178" t="s">
        <v>6</v>
      </c>
      <c r="E301" s="216" t="s">
        <v>242</v>
      </c>
      <c r="F301" s="216"/>
      <c r="G301" s="216"/>
      <c r="H301" s="216"/>
      <c r="I301" s="216"/>
      <c r="J301" s="43" t="s">
        <v>1</v>
      </c>
      <c r="K301" s="43"/>
    </row>
    <row r="302" spans="1:11" x14ac:dyDescent="0.25">
      <c r="B302" s="19" t="s">
        <v>138</v>
      </c>
      <c r="C302" s="14" t="s">
        <v>159</v>
      </c>
      <c r="D302" s="40" t="s">
        <v>264</v>
      </c>
      <c r="E302" s="203" t="s">
        <v>323</v>
      </c>
      <c r="F302" s="204"/>
      <c r="G302" s="204"/>
      <c r="H302" s="204"/>
      <c r="I302" s="204"/>
      <c r="J302" s="43" t="s">
        <v>1</v>
      </c>
      <c r="K302" s="43"/>
    </row>
    <row r="303" spans="1:11" ht="30" x14ac:dyDescent="0.25">
      <c r="B303" s="19" t="s">
        <v>8</v>
      </c>
      <c r="C303" s="15" t="s">
        <v>107</v>
      </c>
      <c r="D303" s="40" t="s">
        <v>7</v>
      </c>
      <c r="E303" s="195" t="s">
        <v>277</v>
      </c>
      <c r="F303" s="196"/>
      <c r="G303" s="196"/>
      <c r="H303" s="196"/>
      <c r="I303" s="196"/>
      <c r="J303" s="43" t="s">
        <v>1</v>
      </c>
      <c r="K303" s="43"/>
    </row>
    <row r="304" spans="1:11" ht="15.75" thickBot="1" x14ac:dyDescent="0.3">
      <c r="B304" s="19" t="s">
        <v>9</v>
      </c>
      <c r="C304" s="35">
        <v>16500000</v>
      </c>
      <c r="D304" s="197" t="s">
        <v>10</v>
      </c>
      <c r="E304" s="198"/>
      <c r="F304" s="198"/>
      <c r="G304" s="198"/>
      <c r="H304" s="198"/>
      <c r="I304" s="198"/>
      <c r="J304" s="43" t="s">
        <v>1</v>
      </c>
      <c r="K304" s="43"/>
    </row>
    <row r="305" spans="1:11" ht="15.75" thickBot="1" x14ac:dyDescent="0.3">
      <c r="B305" s="19" t="s">
        <v>263</v>
      </c>
      <c r="C305" s="35" t="s">
        <v>641</v>
      </c>
      <c r="D305" s="20" t="s">
        <v>11</v>
      </c>
      <c r="E305" s="21" t="s">
        <v>1</v>
      </c>
      <c r="F305" s="23" t="s">
        <v>16</v>
      </c>
      <c r="G305" s="21" t="s">
        <v>1</v>
      </c>
      <c r="H305" s="38" t="s">
        <v>17</v>
      </c>
      <c r="I305" s="31" t="s">
        <v>1</v>
      </c>
      <c r="J305" s="43" t="s">
        <v>1</v>
      </c>
      <c r="K305" s="43"/>
    </row>
    <row r="306" spans="1:11" ht="15.75" thickBot="1" x14ac:dyDescent="0.3">
      <c r="B306" s="19" t="s">
        <v>14</v>
      </c>
      <c r="C306" s="30" t="s">
        <v>463</v>
      </c>
      <c r="D306" s="22" t="s">
        <v>15</v>
      </c>
      <c r="E306" s="23" t="s">
        <v>1</v>
      </c>
      <c r="F306" s="23" t="s">
        <v>20</v>
      </c>
      <c r="G306" s="23" t="s">
        <v>1</v>
      </c>
      <c r="H306" s="38" t="s">
        <v>21</v>
      </c>
      <c r="I306" s="31" t="s">
        <v>1</v>
      </c>
      <c r="J306" s="43" t="s">
        <v>1</v>
      </c>
      <c r="K306" s="43"/>
    </row>
    <row r="307" spans="1:11" ht="15.75" thickBot="1" x14ac:dyDescent="0.3">
      <c r="B307" s="24" t="s">
        <v>18</v>
      </c>
      <c r="C307" s="16">
        <v>2019</v>
      </c>
      <c r="D307" s="25" t="s">
        <v>19</v>
      </c>
      <c r="E307" s="26" t="s">
        <v>1</v>
      </c>
      <c r="F307" s="37" t="s">
        <v>13</v>
      </c>
      <c r="G307" s="26" t="s">
        <v>1</v>
      </c>
      <c r="H307" s="39" t="s">
        <v>23</v>
      </c>
      <c r="I307" s="31"/>
      <c r="J307" s="43" t="s">
        <v>1</v>
      </c>
      <c r="K307" s="43"/>
    </row>
    <row r="308" spans="1:11" ht="15.75" thickBot="1" x14ac:dyDescent="0.3">
      <c r="B308" s="27" t="s">
        <v>22</v>
      </c>
      <c r="C308" s="197" t="s">
        <v>114</v>
      </c>
      <c r="D308" s="198"/>
      <c r="E308" s="179"/>
      <c r="F308" s="25" t="s">
        <v>12</v>
      </c>
      <c r="G308" s="28"/>
      <c r="H308" s="199" t="s">
        <v>24</v>
      </c>
      <c r="I308" s="200"/>
      <c r="J308" s="201" t="s">
        <v>656</v>
      </c>
      <c r="K308" s="202"/>
    </row>
    <row r="309" spans="1:11" ht="15.75" thickBot="1" x14ac:dyDescent="0.3"/>
    <row r="310" spans="1:11" ht="15.75" thickBot="1" x14ac:dyDescent="0.3">
      <c r="A310" s="29">
        <v>23</v>
      </c>
      <c r="B310" s="17" t="s">
        <v>0</v>
      </c>
      <c r="C310" s="205" t="s">
        <v>670</v>
      </c>
      <c r="D310" s="206"/>
      <c r="E310" s="206"/>
      <c r="F310" s="206"/>
      <c r="G310" s="206"/>
      <c r="H310" s="206"/>
      <c r="I310" s="206"/>
      <c r="J310" s="206"/>
      <c r="K310" s="207"/>
    </row>
    <row r="311" spans="1:11" ht="15.75" thickBot="1" x14ac:dyDescent="0.3">
      <c r="B311" s="17"/>
      <c r="C311" s="33"/>
      <c r="D311" s="32"/>
      <c r="E311" s="32"/>
      <c r="F311" s="32"/>
      <c r="G311" s="32"/>
      <c r="H311" s="32"/>
      <c r="I311" s="32"/>
      <c r="J311" s="208" t="s">
        <v>163</v>
      </c>
      <c r="K311" s="209"/>
    </row>
    <row r="312" spans="1:11" ht="15.75" thickBot="1" x14ac:dyDescent="0.3">
      <c r="B312" s="210" t="s">
        <v>2</v>
      </c>
      <c r="C312" s="210"/>
      <c r="D312" s="199" t="s">
        <v>3</v>
      </c>
      <c r="E312" s="200"/>
      <c r="F312" s="200"/>
      <c r="G312" s="200"/>
      <c r="H312" s="200"/>
      <c r="I312" s="211"/>
      <c r="J312" s="42" t="s">
        <v>165</v>
      </c>
      <c r="K312" s="183" t="s">
        <v>121</v>
      </c>
    </row>
    <row r="313" spans="1:11" ht="30" customHeight="1" x14ac:dyDescent="0.25">
      <c r="B313" s="18" t="s">
        <v>4</v>
      </c>
      <c r="C313" s="41" t="s">
        <v>1</v>
      </c>
      <c r="D313" s="212" t="s">
        <v>161</v>
      </c>
      <c r="E313" s="214" t="s">
        <v>673</v>
      </c>
      <c r="F313" s="214"/>
      <c r="G313" s="214"/>
      <c r="H313" s="214"/>
      <c r="I313" s="214"/>
      <c r="J313" s="43" t="s">
        <v>304</v>
      </c>
      <c r="K313" s="43"/>
    </row>
    <row r="314" spans="1:11" x14ac:dyDescent="0.25">
      <c r="B314" s="19" t="s">
        <v>5</v>
      </c>
      <c r="C314" s="13" t="s">
        <v>1</v>
      </c>
      <c r="D314" s="213"/>
      <c r="E314" s="215"/>
      <c r="F314" s="215"/>
      <c r="G314" s="215"/>
      <c r="H314" s="215"/>
      <c r="I314" s="215"/>
      <c r="J314" s="43" t="s">
        <v>1</v>
      </c>
      <c r="K314" s="43"/>
    </row>
    <row r="315" spans="1:11" x14ac:dyDescent="0.25">
      <c r="B315" s="19" t="s">
        <v>262</v>
      </c>
      <c r="C315" s="13" t="s">
        <v>672</v>
      </c>
      <c r="D315" s="178" t="s">
        <v>6</v>
      </c>
      <c r="E315" s="216" t="s">
        <v>237</v>
      </c>
      <c r="F315" s="216"/>
      <c r="G315" s="216"/>
      <c r="H315" s="216"/>
      <c r="I315" s="216"/>
      <c r="J315" s="43" t="s">
        <v>1</v>
      </c>
      <c r="K315" s="43"/>
    </row>
    <row r="316" spans="1:11" x14ac:dyDescent="0.25">
      <c r="B316" s="19" t="s">
        <v>138</v>
      </c>
      <c r="C316" s="14" t="s">
        <v>159</v>
      </c>
      <c r="D316" s="40" t="s">
        <v>264</v>
      </c>
      <c r="E316" s="203" t="s">
        <v>327</v>
      </c>
      <c r="F316" s="204"/>
      <c r="G316" s="204"/>
      <c r="H316" s="204"/>
      <c r="I316" s="204"/>
      <c r="J316" s="43" t="s">
        <v>1</v>
      </c>
      <c r="K316" s="43"/>
    </row>
    <row r="317" spans="1:11" ht="30" x14ac:dyDescent="0.25">
      <c r="B317" s="19" t="s">
        <v>8</v>
      </c>
      <c r="C317" s="15" t="s">
        <v>107</v>
      </c>
      <c r="D317" s="40" t="s">
        <v>7</v>
      </c>
      <c r="E317" s="195" t="s">
        <v>741</v>
      </c>
      <c r="F317" s="196"/>
      <c r="G317" s="196"/>
      <c r="H317" s="196"/>
      <c r="I317" s="196"/>
      <c r="J317" s="43" t="s">
        <v>1</v>
      </c>
      <c r="K317" s="43"/>
    </row>
    <row r="318" spans="1:11" ht="15.75" thickBot="1" x14ac:dyDescent="0.3">
      <c r="B318" s="19" t="s">
        <v>9</v>
      </c>
      <c r="C318" s="35">
        <v>46303000</v>
      </c>
      <c r="D318" s="197" t="s">
        <v>10</v>
      </c>
      <c r="E318" s="198"/>
      <c r="F318" s="198"/>
      <c r="G318" s="198"/>
      <c r="H318" s="198"/>
      <c r="I318" s="198"/>
      <c r="J318" s="43" t="s">
        <v>1</v>
      </c>
      <c r="K318" s="43"/>
    </row>
    <row r="319" spans="1:11" ht="15.75" thickBot="1" x14ac:dyDescent="0.3">
      <c r="B319" s="19" t="s">
        <v>263</v>
      </c>
      <c r="C319" s="35" t="s">
        <v>632</v>
      </c>
      <c r="D319" s="20" t="s">
        <v>11</v>
      </c>
      <c r="E319" s="21" t="s">
        <v>1</v>
      </c>
      <c r="F319" s="23" t="s">
        <v>16</v>
      </c>
      <c r="G319" s="21" t="s">
        <v>1</v>
      </c>
      <c r="H319" s="38" t="s">
        <v>17</v>
      </c>
      <c r="I319" s="31" t="s">
        <v>1</v>
      </c>
      <c r="J319" s="43" t="s">
        <v>1</v>
      </c>
      <c r="K319" s="43"/>
    </row>
    <row r="320" spans="1:11" ht="15.75" thickBot="1" x14ac:dyDescent="0.3">
      <c r="B320" s="19" t="s">
        <v>14</v>
      </c>
      <c r="C320" s="30" t="s">
        <v>463</v>
      </c>
      <c r="D320" s="22" t="s">
        <v>15</v>
      </c>
      <c r="E320" s="23" t="s">
        <v>1</v>
      </c>
      <c r="F320" s="23" t="s">
        <v>20</v>
      </c>
      <c r="G320" s="23" t="s">
        <v>1</v>
      </c>
      <c r="H320" s="38" t="s">
        <v>21</v>
      </c>
      <c r="I320" s="31" t="s">
        <v>1</v>
      </c>
      <c r="J320" s="43" t="s">
        <v>1</v>
      </c>
      <c r="K320" s="43"/>
    </row>
    <row r="321" spans="1:11" ht="15.75" thickBot="1" x14ac:dyDescent="0.3">
      <c r="B321" s="24" t="s">
        <v>18</v>
      </c>
      <c r="C321" s="16">
        <v>2019</v>
      </c>
      <c r="D321" s="25" t="s">
        <v>19</v>
      </c>
      <c r="E321" s="26" t="s">
        <v>1</v>
      </c>
      <c r="F321" s="37" t="s">
        <v>13</v>
      </c>
      <c r="G321" s="26" t="s">
        <v>1</v>
      </c>
      <c r="H321" s="39" t="s">
        <v>23</v>
      </c>
      <c r="I321" s="31"/>
      <c r="J321" s="43" t="s">
        <v>1</v>
      </c>
      <c r="K321" s="43"/>
    </row>
    <row r="322" spans="1:11" ht="15.75" thickBot="1" x14ac:dyDescent="0.3">
      <c r="B322" s="27" t="s">
        <v>22</v>
      </c>
      <c r="C322" s="197" t="s">
        <v>114</v>
      </c>
      <c r="D322" s="198"/>
      <c r="E322" s="179"/>
      <c r="F322" s="25" t="s">
        <v>12</v>
      </c>
      <c r="G322" s="28"/>
      <c r="H322" s="199" t="s">
        <v>24</v>
      </c>
      <c r="I322" s="200"/>
      <c r="J322" s="201" t="s">
        <v>1</v>
      </c>
      <c r="K322" s="202"/>
    </row>
    <row r="323" spans="1:11" ht="15.75" thickBot="1" x14ac:dyDescent="0.3"/>
    <row r="324" spans="1:11" ht="15.75" thickBot="1" x14ac:dyDescent="0.3">
      <c r="A324" s="29">
        <v>24</v>
      </c>
      <c r="B324" s="17" t="s">
        <v>0</v>
      </c>
      <c r="C324" s="205" t="s">
        <v>674</v>
      </c>
      <c r="D324" s="206"/>
      <c r="E324" s="206"/>
      <c r="F324" s="206"/>
      <c r="G324" s="206"/>
      <c r="H324" s="206"/>
      <c r="I324" s="206"/>
      <c r="J324" s="206"/>
      <c r="K324" s="207"/>
    </row>
    <row r="325" spans="1:11" ht="15.75" thickBot="1" x14ac:dyDescent="0.3">
      <c r="B325" s="17"/>
      <c r="C325" s="33"/>
      <c r="D325" s="32"/>
      <c r="E325" s="32"/>
      <c r="F325" s="32"/>
      <c r="G325" s="32"/>
      <c r="H325" s="32"/>
      <c r="I325" s="32"/>
      <c r="J325" s="208" t="s">
        <v>163</v>
      </c>
      <c r="K325" s="209"/>
    </row>
    <row r="326" spans="1:11" ht="15.75" thickBot="1" x14ac:dyDescent="0.3">
      <c r="B326" s="210" t="s">
        <v>2</v>
      </c>
      <c r="C326" s="210"/>
      <c r="D326" s="199" t="s">
        <v>3</v>
      </c>
      <c r="E326" s="200"/>
      <c r="F326" s="200"/>
      <c r="G326" s="200"/>
      <c r="H326" s="200"/>
      <c r="I326" s="211"/>
      <c r="J326" s="42" t="s">
        <v>165</v>
      </c>
      <c r="K326" s="183" t="s">
        <v>121</v>
      </c>
    </row>
    <row r="327" spans="1:11" ht="30" customHeight="1" x14ac:dyDescent="0.25">
      <c r="B327" s="18" t="s">
        <v>4</v>
      </c>
      <c r="C327" s="41" t="s">
        <v>1</v>
      </c>
      <c r="D327" s="212" t="s">
        <v>161</v>
      </c>
      <c r="E327" s="214" t="s">
        <v>675</v>
      </c>
      <c r="F327" s="214"/>
      <c r="G327" s="214"/>
      <c r="H327" s="214"/>
      <c r="I327" s="214"/>
      <c r="J327" s="43" t="s">
        <v>304</v>
      </c>
      <c r="K327" s="43"/>
    </row>
    <row r="328" spans="1:11" x14ac:dyDescent="0.25">
      <c r="B328" s="19" t="s">
        <v>5</v>
      </c>
      <c r="C328" s="13" t="s">
        <v>1</v>
      </c>
      <c r="D328" s="213"/>
      <c r="E328" s="215"/>
      <c r="F328" s="215"/>
      <c r="G328" s="215"/>
      <c r="H328" s="215"/>
      <c r="I328" s="215"/>
      <c r="J328" s="43" t="s">
        <v>1</v>
      </c>
      <c r="K328" s="43"/>
    </row>
    <row r="329" spans="1:11" x14ac:dyDescent="0.25">
      <c r="B329" s="19" t="s">
        <v>262</v>
      </c>
      <c r="C329" s="13" t="s">
        <v>657</v>
      </c>
      <c r="D329" s="178" t="s">
        <v>6</v>
      </c>
      <c r="E329" s="216" t="s">
        <v>242</v>
      </c>
      <c r="F329" s="216"/>
      <c r="G329" s="216"/>
      <c r="H329" s="216"/>
      <c r="I329" s="216"/>
      <c r="J329" s="43" t="s">
        <v>1</v>
      </c>
      <c r="K329" s="43"/>
    </row>
    <row r="330" spans="1:11" x14ac:dyDescent="0.25">
      <c r="B330" s="19" t="s">
        <v>138</v>
      </c>
      <c r="C330" s="14" t="s">
        <v>159</v>
      </c>
      <c r="D330" s="40" t="s">
        <v>264</v>
      </c>
      <c r="E330" s="203" t="s">
        <v>323</v>
      </c>
      <c r="F330" s="204"/>
      <c r="G330" s="204"/>
      <c r="H330" s="204"/>
      <c r="I330" s="204"/>
      <c r="J330" s="43" t="s">
        <v>1</v>
      </c>
      <c r="K330" s="43"/>
    </row>
    <row r="331" spans="1:11" ht="30" x14ac:dyDescent="0.25">
      <c r="B331" s="19" t="s">
        <v>8</v>
      </c>
      <c r="C331" s="15" t="s">
        <v>107</v>
      </c>
      <c r="D331" s="40" t="s">
        <v>7</v>
      </c>
      <c r="E331" s="195" t="s">
        <v>275</v>
      </c>
      <c r="F331" s="196"/>
      <c r="G331" s="196"/>
      <c r="H331" s="196"/>
      <c r="I331" s="196"/>
      <c r="J331" s="43" t="s">
        <v>1</v>
      </c>
      <c r="K331" s="43"/>
    </row>
    <row r="332" spans="1:11" ht="15.75" thickBot="1" x14ac:dyDescent="0.3">
      <c r="B332" s="19" t="s">
        <v>9</v>
      </c>
      <c r="C332" s="35">
        <v>787000</v>
      </c>
      <c r="D332" s="197" t="s">
        <v>10</v>
      </c>
      <c r="E332" s="198"/>
      <c r="F332" s="198"/>
      <c r="G332" s="198"/>
      <c r="H332" s="198"/>
      <c r="I332" s="198"/>
      <c r="J332" s="43" t="s">
        <v>1</v>
      </c>
      <c r="K332" s="43"/>
    </row>
    <row r="333" spans="1:11" ht="15.75" thickBot="1" x14ac:dyDescent="0.3">
      <c r="B333" s="19" t="s">
        <v>263</v>
      </c>
      <c r="C333" s="35" t="s">
        <v>641</v>
      </c>
      <c r="D333" s="20" t="s">
        <v>11</v>
      </c>
      <c r="E333" s="21" t="s">
        <v>1</v>
      </c>
      <c r="F333" s="23" t="s">
        <v>16</v>
      </c>
      <c r="G333" s="21" t="s">
        <v>1</v>
      </c>
      <c r="H333" s="38" t="s">
        <v>17</v>
      </c>
      <c r="I333" s="31" t="s">
        <v>1</v>
      </c>
      <c r="J333" s="43" t="s">
        <v>1</v>
      </c>
      <c r="K333" s="43"/>
    </row>
    <row r="334" spans="1:11" ht="15.75" thickBot="1" x14ac:dyDescent="0.3">
      <c r="B334" s="19" t="s">
        <v>14</v>
      </c>
      <c r="C334" s="30" t="s">
        <v>463</v>
      </c>
      <c r="D334" s="22" t="s">
        <v>15</v>
      </c>
      <c r="E334" s="23" t="s">
        <v>1</v>
      </c>
      <c r="F334" s="23" t="s">
        <v>20</v>
      </c>
      <c r="G334" s="23" t="s">
        <v>1</v>
      </c>
      <c r="H334" s="38" t="s">
        <v>21</v>
      </c>
      <c r="I334" s="31" t="s">
        <v>1</v>
      </c>
      <c r="J334" s="43" t="s">
        <v>1</v>
      </c>
      <c r="K334" s="43"/>
    </row>
    <row r="335" spans="1:11" ht="15.75" thickBot="1" x14ac:dyDescent="0.3">
      <c r="B335" s="24" t="s">
        <v>18</v>
      </c>
      <c r="C335" s="16">
        <v>2019</v>
      </c>
      <c r="D335" s="25" t="s">
        <v>19</v>
      </c>
      <c r="E335" s="26" t="s">
        <v>1</v>
      </c>
      <c r="F335" s="37" t="s">
        <v>13</v>
      </c>
      <c r="G335" s="26" t="s">
        <v>1</v>
      </c>
      <c r="H335" s="39" t="s">
        <v>23</v>
      </c>
      <c r="I335" s="31"/>
      <c r="J335" s="43" t="s">
        <v>1</v>
      </c>
      <c r="K335" s="43"/>
    </row>
    <row r="336" spans="1:11" ht="15.75" thickBot="1" x14ac:dyDescent="0.3">
      <c r="B336" s="27" t="s">
        <v>22</v>
      </c>
      <c r="C336" s="197" t="s">
        <v>114</v>
      </c>
      <c r="D336" s="198"/>
      <c r="E336" s="179"/>
      <c r="F336" s="25" t="s">
        <v>12</v>
      </c>
      <c r="G336" s="28"/>
      <c r="H336" s="199" t="s">
        <v>24</v>
      </c>
      <c r="I336" s="200"/>
      <c r="J336" s="201" t="s">
        <v>1</v>
      </c>
      <c r="K336" s="202"/>
    </row>
    <row r="337" spans="1:11" ht="15.75" thickBot="1" x14ac:dyDescent="0.3"/>
    <row r="338" spans="1:11" ht="15.75" thickBot="1" x14ac:dyDescent="0.3">
      <c r="A338" s="29">
        <v>25</v>
      </c>
      <c r="B338" s="17" t="s">
        <v>0</v>
      </c>
      <c r="C338" s="205" t="s">
        <v>682</v>
      </c>
      <c r="D338" s="206"/>
      <c r="E338" s="206"/>
      <c r="F338" s="206"/>
      <c r="G338" s="206"/>
      <c r="H338" s="206"/>
      <c r="I338" s="206"/>
      <c r="J338" s="206"/>
      <c r="K338" s="207"/>
    </row>
    <row r="339" spans="1:11" ht="15.75" thickBot="1" x14ac:dyDescent="0.3">
      <c r="B339" s="17"/>
      <c r="C339" s="33"/>
      <c r="D339" s="32"/>
      <c r="E339" s="32"/>
      <c r="F339" s="32"/>
      <c r="G339" s="32"/>
      <c r="H339" s="32"/>
      <c r="I339" s="32"/>
      <c r="J339" s="208" t="s">
        <v>163</v>
      </c>
      <c r="K339" s="209"/>
    </row>
    <row r="340" spans="1:11" ht="15.75" thickBot="1" x14ac:dyDescent="0.3">
      <c r="B340" s="210" t="s">
        <v>2</v>
      </c>
      <c r="C340" s="210"/>
      <c r="D340" s="199" t="s">
        <v>3</v>
      </c>
      <c r="E340" s="200"/>
      <c r="F340" s="200"/>
      <c r="G340" s="200"/>
      <c r="H340" s="200"/>
      <c r="I340" s="211"/>
      <c r="J340" s="42" t="s">
        <v>165</v>
      </c>
      <c r="K340" s="183" t="s">
        <v>121</v>
      </c>
    </row>
    <row r="341" spans="1:11" ht="30" customHeight="1" x14ac:dyDescent="0.25">
      <c r="B341" s="18" t="s">
        <v>4</v>
      </c>
      <c r="C341" s="41" t="s">
        <v>1</v>
      </c>
      <c r="D341" s="212" t="s">
        <v>161</v>
      </c>
      <c r="E341" s="214" t="s">
        <v>684</v>
      </c>
      <c r="F341" s="214"/>
      <c r="G341" s="214"/>
      <c r="H341" s="214"/>
      <c r="I341" s="214"/>
      <c r="J341" s="43" t="s">
        <v>304</v>
      </c>
      <c r="K341" s="43"/>
    </row>
    <row r="342" spans="1:11" x14ac:dyDescent="0.25">
      <c r="B342" s="19" t="s">
        <v>5</v>
      </c>
      <c r="C342" s="13" t="s">
        <v>1</v>
      </c>
      <c r="D342" s="213"/>
      <c r="E342" s="215"/>
      <c r="F342" s="215"/>
      <c r="G342" s="215"/>
      <c r="H342" s="215"/>
      <c r="I342" s="215"/>
      <c r="J342" s="43" t="s">
        <v>1</v>
      </c>
      <c r="K342" s="43"/>
    </row>
    <row r="343" spans="1:11" x14ac:dyDescent="0.25">
      <c r="B343" s="19" t="s">
        <v>262</v>
      </c>
      <c r="C343" s="13" t="s">
        <v>683</v>
      </c>
      <c r="D343" s="178" t="s">
        <v>6</v>
      </c>
      <c r="E343" s="216" t="s">
        <v>237</v>
      </c>
      <c r="F343" s="216"/>
      <c r="G343" s="216"/>
      <c r="H343" s="216"/>
      <c r="I343" s="216"/>
      <c r="J343" s="43" t="s">
        <v>1</v>
      </c>
      <c r="K343" s="43"/>
    </row>
    <row r="344" spans="1:11" x14ac:dyDescent="0.25">
      <c r="B344" s="19" t="s">
        <v>138</v>
      </c>
      <c r="C344" s="14" t="s">
        <v>159</v>
      </c>
      <c r="D344" s="40" t="s">
        <v>264</v>
      </c>
      <c r="E344" s="203" t="s">
        <v>327</v>
      </c>
      <c r="F344" s="204"/>
      <c r="G344" s="204"/>
      <c r="H344" s="204"/>
      <c r="I344" s="204"/>
      <c r="J344" s="43" t="s">
        <v>1</v>
      </c>
      <c r="K344" s="43"/>
    </row>
    <row r="345" spans="1:11" ht="30" x14ac:dyDescent="0.25">
      <c r="B345" s="19" t="s">
        <v>8</v>
      </c>
      <c r="C345" s="15" t="s">
        <v>107</v>
      </c>
      <c r="D345" s="40" t="s">
        <v>7</v>
      </c>
      <c r="E345" s="195"/>
      <c r="F345" s="196"/>
      <c r="G345" s="196"/>
      <c r="H345" s="196"/>
      <c r="I345" s="196"/>
      <c r="J345" s="43" t="s">
        <v>1</v>
      </c>
      <c r="K345" s="43"/>
    </row>
    <row r="346" spans="1:11" ht="15.75" thickBot="1" x14ac:dyDescent="0.3">
      <c r="B346" s="19" t="s">
        <v>9</v>
      </c>
      <c r="C346" s="35">
        <v>4097000</v>
      </c>
      <c r="D346" s="197" t="s">
        <v>10</v>
      </c>
      <c r="E346" s="198"/>
      <c r="F346" s="198"/>
      <c r="G346" s="198"/>
      <c r="H346" s="198"/>
      <c r="I346" s="198"/>
      <c r="J346" s="43" t="s">
        <v>1</v>
      </c>
      <c r="K346" s="43"/>
    </row>
    <row r="347" spans="1:11" ht="15.75" thickBot="1" x14ac:dyDescent="0.3">
      <c r="B347" s="19" t="s">
        <v>263</v>
      </c>
      <c r="C347" s="35"/>
      <c r="D347" s="20" t="s">
        <v>11</v>
      </c>
      <c r="E347" s="21" t="s">
        <v>1</v>
      </c>
      <c r="F347" s="23" t="s">
        <v>16</v>
      </c>
      <c r="G347" s="21" t="s">
        <v>1</v>
      </c>
      <c r="H347" s="38" t="s">
        <v>17</v>
      </c>
      <c r="I347" s="31" t="s">
        <v>1</v>
      </c>
      <c r="J347" s="43" t="s">
        <v>1</v>
      </c>
      <c r="K347" s="43"/>
    </row>
    <row r="348" spans="1:11" ht="15.75" thickBot="1" x14ac:dyDescent="0.3">
      <c r="B348" s="19" t="s">
        <v>14</v>
      </c>
      <c r="C348" s="30" t="s">
        <v>463</v>
      </c>
      <c r="D348" s="22" t="s">
        <v>15</v>
      </c>
      <c r="E348" s="23" t="s">
        <v>1</v>
      </c>
      <c r="F348" s="23" t="s">
        <v>20</v>
      </c>
      <c r="G348" s="23" t="s">
        <v>1</v>
      </c>
      <c r="H348" s="38" t="s">
        <v>21</v>
      </c>
      <c r="I348" s="31" t="s">
        <v>1</v>
      </c>
      <c r="J348" s="43" t="s">
        <v>1</v>
      </c>
      <c r="K348" s="43"/>
    </row>
    <row r="349" spans="1:11" ht="15.75" thickBot="1" x14ac:dyDescent="0.3">
      <c r="B349" s="24" t="s">
        <v>18</v>
      </c>
      <c r="C349" s="16">
        <v>2019</v>
      </c>
      <c r="D349" s="25" t="s">
        <v>19</v>
      </c>
      <c r="E349" s="26" t="s">
        <v>1</v>
      </c>
      <c r="F349" s="37" t="s">
        <v>13</v>
      </c>
      <c r="G349" s="26" t="s">
        <v>1</v>
      </c>
      <c r="H349" s="39" t="s">
        <v>23</v>
      </c>
      <c r="I349" s="31"/>
      <c r="J349" s="43" t="s">
        <v>1</v>
      </c>
      <c r="K349" s="43"/>
    </row>
    <row r="350" spans="1:11" ht="15.75" thickBot="1" x14ac:dyDescent="0.3">
      <c r="B350" s="27" t="s">
        <v>22</v>
      </c>
      <c r="C350" s="197" t="s">
        <v>114</v>
      </c>
      <c r="D350" s="198"/>
      <c r="E350" s="179"/>
      <c r="F350" s="25" t="s">
        <v>12</v>
      </c>
      <c r="G350" s="28"/>
      <c r="H350" s="199" t="s">
        <v>24</v>
      </c>
      <c r="I350" s="200"/>
      <c r="J350" s="201" t="s">
        <v>685</v>
      </c>
      <c r="K350" s="202"/>
    </row>
    <row r="351" spans="1:11" ht="15.75" thickBot="1" x14ac:dyDescent="0.3"/>
    <row r="352" spans="1:11" ht="15.75" thickBot="1" x14ac:dyDescent="0.3">
      <c r="A352" s="29">
        <v>26</v>
      </c>
      <c r="B352" s="17" t="s">
        <v>0</v>
      </c>
      <c r="C352" s="205" t="s">
        <v>686</v>
      </c>
      <c r="D352" s="206"/>
      <c r="E352" s="206"/>
      <c r="F352" s="206"/>
      <c r="G352" s="206"/>
      <c r="H352" s="206"/>
      <c r="I352" s="206"/>
      <c r="J352" s="206"/>
      <c r="K352" s="207"/>
    </row>
    <row r="353" spans="1:11" ht="15.75" thickBot="1" x14ac:dyDescent="0.3">
      <c r="B353" s="17"/>
      <c r="C353" s="33"/>
      <c r="D353" s="32"/>
      <c r="E353" s="32"/>
      <c r="F353" s="32"/>
      <c r="G353" s="32"/>
      <c r="H353" s="32"/>
      <c r="I353" s="32"/>
      <c r="J353" s="208" t="s">
        <v>163</v>
      </c>
      <c r="K353" s="209"/>
    </row>
    <row r="354" spans="1:11" ht="15.75" thickBot="1" x14ac:dyDescent="0.3">
      <c r="B354" s="210" t="s">
        <v>2</v>
      </c>
      <c r="C354" s="210"/>
      <c r="D354" s="199" t="s">
        <v>3</v>
      </c>
      <c r="E354" s="200"/>
      <c r="F354" s="200"/>
      <c r="G354" s="200"/>
      <c r="H354" s="200"/>
      <c r="I354" s="211"/>
      <c r="J354" s="42" t="s">
        <v>165</v>
      </c>
      <c r="K354" s="183" t="s">
        <v>121</v>
      </c>
    </row>
    <row r="355" spans="1:11" ht="30" customHeight="1" x14ac:dyDescent="0.25">
      <c r="B355" s="18" t="s">
        <v>4</v>
      </c>
      <c r="C355" s="41" t="s">
        <v>1</v>
      </c>
      <c r="D355" s="212" t="s">
        <v>161</v>
      </c>
      <c r="E355" s="214" t="s">
        <v>687</v>
      </c>
      <c r="F355" s="214"/>
      <c r="G355" s="214"/>
      <c r="H355" s="214"/>
      <c r="I355" s="214"/>
      <c r="J355" s="43" t="s">
        <v>304</v>
      </c>
      <c r="K355" s="43"/>
    </row>
    <row r="356" spans="1:11" x14ac:dyDescent="0.25">
      <c r="B356" s="19" t="s">
        <v>5</v>
      </c>
      <c r="C356" s="13" t="s">
        <v>1</v>
      </c>
      <c r="D356" s="213"/>
      <c r="E356" s="215"/>
      <c r="F356" s="215"/>
      <c r="G356" s="215"/>
      <c r="H356" s="215"/>
      <c r="I356" s="215"/>
      <c r="J356" s="43" t="s">
        <v>1</v>
      </c>
      <c r="K356" s="43"/>
    </row>
    <row r="357" spans="1:11" x14ac:dyDescent="0.25">
      <c r="B357" s="19" t="s">
        <v>262</v>
      </c>
      <c r="C357" s="13" t="s">
        <v>689</v>
      </c>
      <c r="D357" s="178" t="s">
        <v>6</v>
      </c>
      <c r="E357" s="216" t="s">
        <v>237</v>
      </c>
      <c r="F357" s="216"/>
      <c r="G357" s="216"/>
      <c r="H357" s="216"/>
      <c r="I357" s="216"/>
      <c r="J357" s="43" t="s">
        <v>1</v>
      </c>
      <c r="K357" s="43"/>
    </row>
    <row r="358" spans="1:11" x14ac:dyDescent="0.25">
      <c r="B358" s="19" t="s">
        <v>138</v>
      </c>
      <c r="C358" s="14" t="s">
        <v>159</v>
      </c>
      <c r="D358" s="40" t="s">
        <v>264</v>
      </c>
      <c r="E358" s="203" t="s">
        <v>688</v>
      </c>
      <c r="F358" s="204"/>
      <c r="G358" s="204"/>
      <c r="H358" s="204"/>
      <c r="I358" s="204"/>
      <c r="J358" s="43" t="s">
        <v>1</v>
      </c>
      <c r="K358" s="43"/>
    </row>
    <row r="359" spans="1:11" ht="30" x14ac:dyDescent="0.25">
      <c r="B359" s="19" t="s">
        <v>8</v>
      </c>
      <c r="C359" s="15" t="s">
        <v>107</v>
      </c>
      <c r="D359" s="40" t="s">
        <v>7</v>
      </c>
      <c r="E359" s="195" t="s">
        <v>131</v>
      </c>
      <c r="F359" s="196"/>
      <c r="G359" s="196"/>
      <c r="H359" s="196"/>
      <c r="I359" s="196"/>
      <c r="J359" s="43" t="s">
        <v>1</v>
      </c>
      <c r="K359" s="43"/>
    </row>
    <row r="360" spans="1:11" ht="15.75" thickBot="1" x14ac:dyDescent="0.3">
      <c r="B360" s="19" t="s">
        <v>9</v>
      </c>
      <c r="C360" s="35">
        <v>3311000</v>
      </c>
      <c r="D360" s="197" t="s">
        <v>10</v>
      </c>
      <c r="E360" s="198"/>
      <c r="F360" s="198"/>
      <c r="G360" s="198"/>
      <c r="H360" s="198"/>
      <c r="I360" s="198"/>
      <c r="J360" s="43" t="s">
        <v>1</v>
      </c>
      <c r="K360" s="43"/>
    </row>
    <row r="361" spans="1:11" ht="15.75" thickBot="1" x14ac:dyDescent="0.3">
      <c r="B361" s="19" t="s">
        <v>263</v>
      </c>
      <c r="C361" s="35" t="s">
        <v>641</v>
      </c>
      <c r="D361" s="20" t="s">
        <v>11</v>
      </c>
      <c r="E361" s="21" t="s">
        <v>1</v>
      </c>
      <c r="F361" s="23" t="s">
        <v>16</v>
      </c>
      <c r="G361" s="21" t="s">
        <v>1</v>
      </c>
      <c r="H361" s="38" t="s">
        <v>17</v>
      </c>
      <c r="I361" s="31" t="s">
        <v>1</v>
      </c>
      <c r="J361" s="43" t="s">
        <v>1</v>
      </c>
      <c r="K361" s="43"/>
    </row>
    <row r="362" spans="1:11" ht="15.75" thickBot="1" x14ac:dyDescent="0.3">
      <c r="B362" s="19" t="s">
        <v>14</v>
      </c>
      <c r="C362" s="30" t="s">
        <v>463</v>
      </c>
      <c r="D362" s="22" t="s">
        <v>15</v>
      </c>
      <c r="E362" s="23" t="s">
        <v>1</v>
      </c>
      <c r="F362" s="23" t="s">
        <v>20</v>
      </c>
      <c r="G362" s="23" t="s">
        <v>1</v>
      </c>
      <c r="H362" s="38" t="s">
        <v>21</v>
      </c>
      <c r="I362" s="31" t="s">
        <v>1</v>
      </c>
      <c r="J362" s="43" t="s">
        <v>1</v>
      </c>
      <c r="K362" s="43"/>
    </row>
    <row r="363" spans="1:11" ht="15.75" thickBot="1" x14ac:dyDescent="0.3">
      <c r="B363" s="24" t="s">
        <v>18</v>
      </c>
      <c r="C363" s="16">
        <v>2019</v>
      </c>
      <c r="D363" s="25" t="s">
        <v>19</v>
      </c>
      <c r="E363" s="26" t="s">
        <v>1</v>
      </c>
      <c r="F363" s="37" t="s">
        <v>13</v>
      </c>
      <c r="G363" s="26" t="s">
        <v>1</v>
      </c>
      <c r="H363" s="39" t="s">
        <v>23</v>
      </c>
      <c r="I363" s="31"/>
      <c r="J363" s="43" t="s">
        <v>1</v>
      </c>
      <c r="K363" s="43"/>
    </row>
    <row r="364" spans="1:11" ht="15.75" thickBot="1" x14ac:dyDescent="0.3">
      <c r="B364" s="27" t="s">
        <v>22</v>
      </c>
      <c r="C364" s="197" t="s">
        <v>114</v>
      </c>
      <c r="D364" s="198"/>
      <c r="E364" s="179"/>
      <c r="F364" s="25" t="s">
        <v>12</v>
      </c>
      <c r="G364" s="28"/>
      <c r="H364" s="199" t="s">
        <v>24</v>
      </c>
      <c r="I364" s="200"/>
      <c r="J364" s="201" t="s">
        <v>1</v>
      </c>
      <c r="K364" s="202"/>
    </row>
    <row r="365" spans="1:11" ht="15.75" thickBot="1" x14ac:dyDescent="0.3"/>
    <row r="366" spans="1:11" ht="15.75" thickBot="1" x14ac:dyDescent="0.3">
      <c r="A366" s="29">
        <v>27</v>
      </c>
      <c r="B366" s="17" t="s">
        <v>0</v>
      </c>
      <c r="C366" s="205" t="s">
        <v>698</v>
      </c>
      <c r="D366" s="206"/>
      <c r="E366" s="206"/>
      <c r="F366" s="206"/>
      <c r="G366" s="206"/>
      <c r="H366" s="206"/>
      <c r="I366" s="206"/>
      <c r="J366" s="206"/>
      <c r="K366" s="207"/>
    </row>
    <row r="367" spans="1:11" ht="15.75" thickBot="1" x14ac:dyDescent="0.3">
      <c r="B367" s="17"/>
      <c r="C367" s="33"/>
      <c r="D367" s="32"/>
      <c r="E367" s="32"/>
      <c r="F367" s="32"/>
      <c r="G367" s="32"/>
      <c r="H367" s="32"/>
      <c r="I367" s="32"/>
      <c r="J367" s="208" t="s">
        <v>163</v>
      </c>
      <c r="K367" s="209"/>
    </row>
    <row r="368" spans="1:11" ht="15.75" thickBot="1" x14ac:dyDescent="0.3">
      <c r="B368" s="210" t="s">
        <v>2</v>
      </c>
      <c r="C368" s="210"/>
      <c r="D368" s="199" t="s">
        <v>3</v>
      </c>
      <c r="E368" s="200"/>
      <c r="F368" s="200"/>
      <c r="G368" s="200"/>
      <c r="H368" s="200"/>
      <c r="I368" s="211"/>
      <c r="J368" s="42" t="s">
        <v>165</v>
      </c>
      <c r="K368" s="183" t="s">
        <v>121</v>
      </c>
    </row>
    <row r="369" spans="1:11" ht="30" customHeight="1" x14ac:dyDescent="0.25">
      <c r="B369" s="18" t="s">
        <v>4</v>
      </c>
      <c r="C369" s="41" t="s">
        <v>1</v>
      </c>
      <c r="D369" s="212" t="s">
        <v>161</v>
      </c>
      <c r="E369" s="214" t="s">
        <v>697</v>
      </c>
      <c r="F369" s="214"/>
      <c r="G369" s="214"/>
      <c r="H369" s="214"/>
      <c r="I369" s="214"/>
      <c r="J369" s="43" t="s">
        <v>304</v>
      </c>
      <c r="K369" s="43"/>
    </row>
    <row r="370" spans="1:11" x14ac:dyDescent="0.25">
      <c r="B370" s="19" t="s">
        <v>5</v>
      </c>
      <c r="C370" s="13" t="s">
        <v>1</v>
      </c>
      <c r="D370" s="213"/>
      <c r="E370" s="215"/>
      <c r="F370" s="215"/>
      <c r="G370" s="215"/>
      <c r="H370" s="215"/>
      <c r="I370" s="215"/>
      <c r="J370" s="43" t="s">
        <v>1</v>
      </c>
      <c r="K370" s="43"/>
    </row>
    <row r="371" spans="1:11" x14ac:dyDescent="0.25">
      <c r="B371" s="19" t="s">
        <v>262</v>
      </c>
      <c r="C371" s="13" t="s">
        <v>696</v>
      </c>
      <c r="D371" s="178" t="s">
        <v>6</v>
      </c>
      <c r="E371" s="216" t="s">
        <v>181</v>
      </c>
      <c r="F371" s="216"/>
      <c r="G371" s="216"/>
      <c r="H371" s="216"/>
      <c r="I371" s="216"/>
      <c r="J371" s="43" t="s">
        <v>1</v>
      </c>
      <c r="K371" s="43"/>
    </row>
    <row r="372" spans="1:11" x14ac:dyDescent="0.25">
      <c r="B372" s="19" t="s">
        <v>138</v>
      </c>
      <c r="C372" s="14" t="s">
        <v>159</v>
      </c>
      <c r="D372" s="40" t="s">
        <v>264</v>
      </c>
      <c r="E372" s="203" t="s">
        <v>323</v>
      </c>
      <c r="F372" s="204"/>
      <c r="G372" s="204"/>
      <c r="H372" s="204"/>
      <c r="I372" s="204"/>
      <c r="J372" s="43" t="s">
        <v>1</v>
      </c>
      <c r="K372" s="43"/>
    </row>
    <row r="373" spans="1:11" ht="30" x14ac:dyDescent="0.25">
      <c r="B373" s="19" t="s">
        <v>8</v>
      </c>
      <c r="C373" s="15" t="s">
        <v>107</v>
      </c>
      <c r="D373" s="40" t="s">
        <v>7</v>
      </c>
      <c r="E373" s="195" t="s">
        <v>741</v>
      </c>
      <c r="F373" s="196"/>
      <c r="G373" s="196"/>
      <c r="H373" s="196"/>
      <c r="I373" s="196"/>
      <c r="J373" s="43" t="s">
        <v>1</v>
      </c>
      <c r="K373" s="43"/>
    </row>
    <row r="374" spans="1:11" ht="15.75" thickBot="1" x14ac:dyDescent="0.3">
      <c r="B374" s="19" t="s">
        <v>9</v>
      </c>
      <c r="C374" s="35">
        <v>25614000</v>
      </c>
      <c r="D374" s="197" t="s">
        <v>10</v>
      </c>
      <c r="E374" s="198"/>
      <c r="F374" s="198"/>
      <c r="G374" s="198"/>
      <c r="H374" s="198"/>
      <c r="I374" s="198"/>
      <c r="J374" s="43" t="s">
        <v>1</v>
      </c>
      <c r="K374" s="43"/>
    </row>
    <row r="375" spans="1:11" ht="15.75" thickBot="1" x14ac:dyDescent="0.3">
      <c r="B375" s="19" t="s">
        <v>263</v>
      </c>
      <c r="C375" s="35" t="s">
        <v>641</v>
      </c>
      <c r="D375" s="20" t="s">
        <v>11</v>
      </c>
      <c r="E375" s="21" t="s">
        <v>1</v>
      </c>
      <c r="F375" s="23" t="s">
        <v>16</v>
      </c>
      <c r="G375" s="21" t="s">
        <v>1</v>
      </c>
      <c r="H375" s="38" t="s">
        <v>17</v>
      </c>
      <c r="I375" s="31" t="s">
        <v>1</v>
      </c>
      <c r="J375" s="43" t="s">
        <v>1</v>
      </c>
      <c r="K375" s="43"/>
    </row>
    <row r="376" spans="1:11" ht="15.75" thickBot="1" x14ac:dyDescent="0.3">
      <c r="B376" s="19" t="s">
        <v>14</v>
      </c>
      <c r="C376" s="30" t="s">
        <v>463</v>
      </c>
      <c r="D376" s="22" t="s">
        <v>15</v>
      </c>
      <c r="E376" s="23" t="s">
        <v>1</v>
      </c>
      <c r="F376" s="23" t="s">
        <v>20</v>
      </c>
      <c r="G376" s="23" t="s">
        <v>1</v>
      </c>
      <c r="H376" s="38" t="s">
        <v>21</v>
      </c>
      <c r="I376" s="31" t="s">
        <v>1</v>
      </c>
      <c r="J376" s="43" t="s">
        <v>1</v>
      </c>
      <c r="K376" s="43"/>
    </row>
    <row r="377" spans="1:11" ht="15.75" thickBot="1" x14ac:dyDescent="0.3">
      <c r="B377" s="24" t="s">
        <v>18</v>
      </c>
      <c r="C377" s="16">
        <v>2019</v>
      </c>
      <c r="D377" s="25" t="s">
        <v>19</v>
      </c>
      <c r="E377" s="26" t="s">
        <v>1</v>
      </c>
      <c r="F377" s="37" t="s">
        <v>13</v>
      </c>
      <c r="G377" s="26" t="s">
        <v>1</v>
      </c>
      <c r="H377" s="39" t="s">
        <v>23</v>
      </c>
      <c r="I377" s="31"/>
      <c r="J377" s="43" t="s">
        <v>1</v>
      </c>
      <c r="K377" s="43"/>
    </row>
    <row r="378" spans="1:11" ht="15.75" thickBot="1" x14ac:dyDescent="0.3">
      <c r="B378" s="27" t="s">
        <v>22</v>
      </c>
      <c r="C378" s="197" t="s">
        <v>114</v>
      </c>
      <c r="D378" s="198"/>
      <c r="E378" s="179"/>
      <c r="F378" s="25" t="s">
        <v>12</v>
      </c>
      <c r="G378" s="28"/>
      <c r="H378" s="199" t="s">
        <v>24</v>
      </c>
      <c r="I378" s="200"/>
      <c r="J378" s="201" t="s">
        <v>1</v>
      </c>
      <c r="K378" s="202"/>
    </row>
    <row r="379" spans="1:11" ht="15.75" thickBot="1" x14ac:dyDescent="0.3">
      <c r="B379" s="69"/>
      <c r="C379" s="5"/>
      <c r="D379" s="5"/>
      <c r="E379" s="5"/>
      <c r="F379" s="71"/>
      <c r="G379" s="71"/>
      <c r="H379" s="5"/>
      <c r="I379" s="5"/>
      <c r="J379" s="66"/>
      <c r="K379" s="66"/>
    </row>
    <row r="380" spans="1:11" ht="15.75" thickBot="1" x14ac:dyDescent="0.3">
      <c r="A380" s="29">
        <v>28</v>
      </c>
      <c r="B380" s="17" t="s">
        <v>0</v>
      </c>
      <c r="C380" s="205" t="s">
        <v>710</v>
      </c>
      <c r="D380" s="206"/>
      <c r="E380" s="206"/>
      <c r="F380" s="206"/>
      <c r="G380" s="206"/>
      <c r="H380" s="206"/>
      <c r="I380" s="206"/>
      <c r="J380" s="206"/>
      <c r="K380" s="207"/>
    </row>
    <row r="381" spans="1:11" ht="15.75" thickBot="1" x14ac:dyDescent="0.3">
      <c r="B381" s="17"/>
      <c r="C381" s="33"/>
      <c r="D381" s="32"/>
      <c r="E381" s="32"/>
      <c r="F381" s="32"/>
      <c r="G381" s="32"/>
      <c r="H381" s="32"/>
      <c r="I381" s="32"/>
      <c r="J381" s="208" t="s">
        <v>163</v>
      </c>
      <c r="K381" s="209"/>
    </row>
    <row r="382" spans="1:11" ht="15.75" thickBot="1" x14ac:dyDescent="0.3">
      <c r="B382" s="210" t="s">
        <v>2</v>
      </c>
      <c r="C382" s="210"/>
      <c r="D382" s="199" t="s">
        <v>3</v>
      </c>
      <c r="E382" s="200"/>
      <c r="F382" s="200"/>
      <c r="G382" s="200"/>
      <c r="H382" s="200"/>
      <c r="I382" s="211"/>
      <c r="J382" s="42" t="s">
        <v>165</v>
      </c>
      <c r="K382" s="183" t="s">
        <v>121</v>
      </c>
    </row>
    <row r="383" spans="1:11" ht="30" customHeight="1" x14ac:dyDescent="0.25">
      <c r="B383" s="18" t="s">
        <v>4</v>
      </c>
      <c r="C383" s="41" t="s">
        <v>708</v>
      </c>
      <c r="D383" s="212" t="s">
        <v>161</v>
      </c>
      <c r="E383" s="214" t="s">
        <v>706</v>
      </c>
      <c r="F383" s="214"/>
      <c r="G383" s="214"/>
      <c r="H383" s="214"/>
      <c r="I383" s="214"/>
      <c r="J383" s="43" t="s">
        <v>304</v>
      </c>
      <c r="K383" s="43"/>
    </row>
    <row r="384" spans="1:11" x14ac:dyDescent="0.25">
      <c r="B384" s="19" t="s">
        <v>5</v>
      </c>
      <c r="C384" s="13" t="s">
        <v>709</v>
      </c>
      <c r="D384" s="213"/>
      <c r="E384" s="215"/>
      <c r="F384" s="215"/>
      <c r="G384" s="215"/>
      <c r="H384" s="215"/>
      <c r="I384" s="215"/>
      <c r="J384" s="43"/>
      <c r="K384" s="43"/>
    </row>
    <row r="385" spans="1:11" x14ac:dyDescent="0.25">
      <c r="B385" s="19" t="s">
        <v>262</v>
      </c>
      <c r="C385" s="13" t="s">
        <v>707</v>
      </c>
      <c r="D385" s="186" t="s">
        <v>6</v>
      </c>
      <c r="E385" s="216" t="s">
        <v>237</v>
      </c>
      <c r="F385" s="216"/>
      <c r="G385" s="216"/>
      <c r="H385" s="216"/>
      <c r="I385" s="216"/>
      <c r="J385" s="43" t="s">
        <v>1</v>
      </c>
      <c r="K385" s="43"/>
    </row>
    <row r="386" spans="1:11" x14ac:dyDescent="0.25">
      <c r="B386" s="19" t="s">
        <v>138</v>
      </c>
      <c r="C386" s="14" t="s">
        <v>159</v>
      </c>
      <c r="D386" s="40" t="s">
        <v>264</v>
      </c>
      <c r="E386" s="203" t="s">
        <v>327</v>
      </c>
      <c r="F386" s="204"/>
      <c r="G386" s="204"/>
      <c r="H386" s="204"/>
      <c r="I386" s="204"/>
      <c r="J386" s="43" t="s">
        <v>1</v>
      </c>
      <c r="K386" s="43"/>
    </row>
    <row r="387" spans="1:11" ht="30" x14ac:dyDescent="0.25">
      <c r="B387" s="19" t="s">
        <v>8</v>
      </c>
      <c r="C387" s="15" t="s">
        <v>107</v>
      </c>
      <c r="D387" s="40" t="s">
        <v>7</v>
      </c>
      <c r="E387" s="195" t="s">
        <v>130</v>
      </c>
      <c r="F387" s="196"/>
      <c r="G387" s="196"/>
      <c r="H387" s="196"/>
      <c r="I387" s="196"/>
      <c r="J387" s="43" t="s">
        <v>1</v>
      </c>
      <c r="K387" s="43"/>
    </row>
    <row r="388" spans="1:11" ht="15.75" thickBot="1" x14ac:dyDescent="0.3">
      <c r="B388" s="19" t="s">
        <v>9</v>
      </c>
      <c r="C388" s="35">
        <v>15500000</v>
      </c>
      <c r="D388" s="197" t="s">
        <v>10</v>
      </c>
      <c r="E388" s="198"/>
      <c r="F388" s="198"/>
      <c r="G388" s="198"/>
      <c r="H388" s="198"/>
      <c r="I388" s="198"/>
      <c r="J388" s="43" t="s">
        <v>1</v>
      </c>
      <c r="K388" s="43"/>
    </row>
    <row r="389" spans="1:11" ht="15.75" thickBot="1" x14ac:dyDescent="0.3">
      <c r="B389" s="19" t="s">
        <v>263</v>
      </c>
      <c r="C389" s="36">
        <v>43175</v>
      </c>
      <c r="D389" s="20" t="s">
        <v>11</v>
      </c>
      <c r="E389" s="21" t="s">
        <v>1</v>
      </c>
      <c r="F389" s="23" t="s">
        <v>16</v>
      </c>
      <c r="G389" s="21" t="s">
        <v>1</v>
      </c>
      <c r="H389" s="38" t="s">
        <v>17</v>
      </c>
      <c r="I389" s="31" t="s">
        <v>1</v>
      </c>
      <c r="J389" s="43" t="s">
        <v>1</v>
      </c>
      <c r="K389" s="43"/>
    </row>
    <row r="390" spans="1:11" ht="15.75" thickBot="1" x14ac:dyDescent="0.3">
      <c r="B390" s="19" t="s">
        <v>14</v>
      </c>
      <c r="C390" s="30" t="s">
        <v>463</v>
      </c>
      <c r="D390" s="22" t="s">
        <v>15</v>
      </c>
      <c r="E390" s="23" t="s">
        <v>1</v>
      </c>
      <c r="F390" s="23" t="s">
        <v>20</v>
      </c>
      <c r="G390" s="23" t="s">
        <v>1</v>
      </c>
      <c r="H390" s="38" t="s">
        <v>21</v>
      </c>
      <c r="I390" s="31" t="s">
        <v>1</v>
      </c>
      <c r="J390" s="43" t="s">
        <v>1</v>
      </c>
      <c r="K390" s="43"/>
    </row>
    <row r="391" spans="1:11" ht="15.75" thickBot="1" x14ac:dyDescent="0.3">
      <c r="B391" s="24" t="s">
        <v>18</v>
      </c>
      <c r="C391" s="16">
        <v>2019</v>
      </c>
      <c r="D391" s="25" t="s">
        <v>19</v>
      </c>
      <c r="E391" s="26" t="s">
        <v>1</v>
      </c>
      <c r="F391" s="37" t="s">
        <v>13</v>
      </c>
      <c r="G391" s="26" t="s">
        <v>1</v>
      </c>
      <c r="H391" s="39" t="s">
        <v>23</v>
      </c>
      <c r="I391" s="31"/>
      <c r="J391" s="43" t="s">
        <v>1</v>
      </c>
      <c r="K391" s="43"/>
    </row>
    <row r="392" spans="1:11" ht="30" customHeight="1" thickBot="1" x14ac:dyDescent="0.3">
      <c r="B392" s="27" t="s">
        <v>22</v>
      </c>
      <c r="C392" s="197" t="s">
        <v>114</v>
      </c>
      <c r="D392" s="198"/>
      <c r="E392" s="185"/>
      <c r="F392" s="25" t="s">
        <v>12</v>
      </c>
      <c r="G392" s="28"/>
      <c r="H392" s="199" t="s">
        <v>24</v>
      </c>
      <c r="I392" s="200"/>
      <c r="J392" s="201" t="s">
        <v>711</v>
      </c>
      <c r="K392" s="202"/>
    </row>
    <row r="393" spans="1:11" ht="15.75" thickBot="1" x14ac:dyDescent="0.3"/>
    <row r="394" spans="1:11" ht="15.75" thickBot="1" x14ac:dyDescent="0.3">
      <c r="A394" s="29">
        <v>29</v>
      </c>
      <c r="B394" s="17" t="s">
        <v>0</v>
      </c>
      <c r="C394" s="205" t="s">
        <v>738</v>
      </c>
      <c r="D394" s="206"/>
      <c r="E394" s="206"/>
      <c r="F394" s="206"/>
      <c r="G394" s="206"/>
      <c r="H394" s="206"/>
      <c r="I394" s="206"/>
      <c r="J394" s="206"/>
      <c r="K394" s="207"/>
    </row>
    <row r="395" spans="1:11" ht="15.75" thickBot="1" x14ac:dyDescent="0.3">
      <c r="B395" s="17"/>
      <c r="C395" s="33"/>
      <c r="D395" s="32"/>
      <c r="E395" s="32"/>
      <c r="F395" s="32"/>
      <c r="G395" s="32"/>
      <c r="H395" s="32"/>
      <c r="I395" s="32"/>
      <c r="J395" s="208" t="s">
        <v>163</v>
      </c>
      <c r="K395" s="209"/>
    </row>
    <row r="396" spans="1:11" ht="15.75" thickBot="1" x14ac:dyDescent="0.3">
      <c r="B396" s="210" t="s">
        <v>2</v>
      </c>
      <c r="C396" s="210"/>
      <c r="D396" s="199" t="s">
        <v>3</v>
      </c>
      <c r="E396" s="200"/>
      <c r="F396" s="200"/>
      <c r="G396" s="200"/>
      <c r="H396" s="200"/>
      <c r="I396" s="211"/>
      <c r="J396" s="42" t="s">
        <v>165</v>
      </c>
      <c r="K396" s="183" t="s">
        <v>121</v>
      </c>
    </row>
    <row r="397" spans="1:11" ht="30" customHeight="1" x14ac:dyDescent="0.25">
      <c r="B397" s="18" t="s">
        <v>4</v>
      </c>
      <c r="C397" s="41" t="s">
        <v>1</v>
      </c>
      <c r="D397" s="212" t="s">
        <v>161</v>
      </c>
      <c r="E397" s="214" t="s">
        <v>700</v>
      </c>
      <c r="F397" s="214"/>
      <c r="G397" s="214"/>
      <c r="H397" s="214"/>
      <c r="I397" s="214"/>
      <c r="J397" s="43" t="s">
        <v>304</v>
      </c>
      <c r="K397" s="43"/>
    </row>
    <row r="398" spans="1:11" x14ac:dyDescent="0.25">
      <c r="B398" s="19" t="s">
        <v>5</v>
      </c>
      <c r="C398" s="13"/>
      <c r="D398" s="213"/>
      <c r="E398" s="215"/>
      <c r="F398" s="215"/>
      <c r="G398" s="215"/>
      <c r="H398" s="215"/>
      <c r="I398" s="215"/>
      <c r="J398" s="43" t="s">
        <v>1</v>
      </c>
      <c r="K398" s="43"/>
    </row>
    <row r="399" spans="1:11" x14ac:dyDescent="0.25">
      <c r="B399" s="19" t="s">
        <v>262</v>
      </c>
      <c r="C399" s="13" t="s">
        <v>160</v>
      </c>
      <c r="D399" s="178" t="s">
        <v>6</v>
      </c>
      <c r="E399" s="216" t="s">
        <v>237</v>
      </c>
      <c r="F399" s="216"/>
      <c r="G399" s="216"/>
      <c r="H399" s="216"/>
      <c r="I399" s="216"/>
      <c r="J399" s="43" t="s">
        <v>1</v>
      </c>
      <c r="K399" s="43"/>
    </row>
    <row r="400" spans="1:11" x14ac:dyDescent="0.25">
      <c r="B400" s="19" t="s">
        <v>138</v>
      </c>
      <c r="C400" s="14" t="s">
        <v>159</v>
      </c>
      <c r="D400" s="40" t="s">
        <v>264</v>
      </c>
      <c r="E400" s="203" t="s">
        <v>699</v>
      </c>
      <c r="F400" s="204"/>
      <c r="G400" s="204"/>
      <c r="H400" s="204"/>
      <c r="I400" s="204"/>
      <c r="J400" s="43" t="s">
        <v>1</v>
      </c>
      <c r="K400" s="43"/>
    </row>
    <row r="401" spans="1:11" ht="30" x14ac:dyDescent="0.25">
      <c r="B401" s="19" t="s">
        <v>8</v>
      </c>
      <c r="C401" s="15" t="s">
        <v>107</v>
      </c>
      <c r="D401" s="40" t="s">
        <v>7</v>
      </c>
      <c r="E401" s="195" t="s">
        <v>130</v>
      </c>
      <c r="F401" s="196"/>
      <c r="G401" s="196"/>
      <c r="H401" s="196"/>
      <c r="I401" s="196"/>
      <c r="J401" s="43" t="s">
        <v>1</v>
      </c>
      <c r="K401" s="43"/>
    </row>
    <row r="402" spans="1:11" ht="15.75" thickBot="1" x14ac:dyDescent="0.3">
      <c r="B402" s="19" t="s">
        <v>9</v>
      </c>
      <c r="C402" s="35">
        <v>9000000</v>
      </c>
      <c r="D402" s="197" t="s">
        <v>10</v>
      </c>
      <c r="E402" s="198"/>
      <c r="F402" s="198"/>
      <c r="G402" s="198"/>
      <c r="H402" s="198"/>
      <c r="I402" s="198"/>
      <c r="J402" s="43" t="s">
        <v>1</v>
      </c>
      <c r="K402" s="43"/>
    </row>
    <row r="403" spans="1:11" ht="15.75" thickBot="1" x14ac:dyDescent="0.3">
      <c r="B403" s="19" t="s">
        <v>263</v>
      </c>
      <c r="C403" s="35" t="s">
        <v>641</v>
      </c>
      <c r="D403" s="20" t="s">
        <v>11</v>
      </c>
      <c r="E403" s="21" t="s">
        <v>1</v>
      </c>
      <c r="F403" s="23" t="s">
        <v>16</v>
      </c>
      <c r="G403" s="21" t="s">
        <v>1</v>
      </c>
      <c r="H403" s="38" t="s">
        <v>17</v>
      </c>
      <c r="I403" s="31" t="s">
        <v>1</v>
      </c>
      <c r="J403" s="43" t="s">
        <v>1</v>
      </c>
      <c r="K403" s="43"/>
    </row>
    <row r="404" spans="1:11" ht="15.75" thickBot="1" x14ac:dyDescent="0.3">
      <c r="B404" s="19" t="s">
        <v>14</v>
      </c>
      <c r="C404" s="30" t="s">
        <v>463</v>
      </c>
      <c r="D404" s="22" t="s">
        <v>15</v>
      </c>
      <c r="E404" s="23" t="s">
        <v>1</v>
      </c>
      <c r="F404" s="23" t="s">
        <v>20</v>
      </c>
      <c r="G404" s="23" t="s">
        <v>1</v>
      </c>
      <c r="H404" s="38" t="s">
        <v>21</v>
      </c>
      <c r="I404" s="31" t="s">
        <v>1</v>
      </c>
      <c r="J404" s="43" t="s">
        <v>1</v>
      </c>
      <c r="K404" s="43"/>
    </row>
    <row r="405" spans="1:11" ht="15.75" thickBot="1" x14ac:dyDescent="0.3">
      <c r="B405" s="24" t="s">
        <v>18</v>
      </c>
      <c r="C405" s="16">
        <v>2019</v>
      </c>
      <c r="D405" s="25" t="s">
        <v>19</v>
      </c>
      <c r="E405" s="26" t="s">
        <v>1</v>
      </c>
      <c r="F405" s="37" t="s">
        <v>13</v>
      </c>
      <c r="G405" s="26" t="s">
        <v>1</v>
      </c>
      <c r="H405" s="39" t="s">
        <v>23</v>
      </c>
      <c r="I405" s="31"/>
      <c r="J405" s="43" t="s">
        <v>1</v>
      </c>
      <c r="K405" s="43"/>
    </row>
    <row r="406" spans="1:11" ht="15.75" thickBot="1" x14ac:dyDescent="0.3">
      <c r="B406" s="27" t="s">
        <v>22</v>
      </c>
      <c r="C406" s="197" t="s">
        <v>114</v>
      </c>
      <c r="D406" s="198"/>
      <c r="E406" s="179"/>
      <c r="F406" s="25" t="s">
        <v>12</v>
      </c>
      <c r="G406" s="28"/>
      <c r="H406" s="199" t="s">
        <v>24</v>
      </c>
      <c r="I406" s="200"/>
      <c r="J406" s="201" t="s">
        <v>737</v>
      </c>
      <c r="K406" s="202"/>
    </row>
    <row r="407" spans="1:11" ht="15.75" thickBot="1" x14ac:dyDescent="0.3"/>
    <row r="408" spans="1:11" ht="15.75" thickBot="1" x14ac:dyDescent="0.3">
      <c r="A408" s="29">
        <v>30</v>
      </c>
      <c r="B408" s="17" t="s">
        <v>0</v>
      </c>
      <c r="C408" s="205" t="s">
        <v>693</v>
      </c>
      <c r="D408" s="206"/>
      <c r="E408" s="206"/>
      <c r="F408" s="206"/>
      <c r="G408" s="206"/>
      <c r="H408" s="206"/>
      <c r="I408" s="206"/>
      <c r="J408" s="206"/>
      <c r="K408" s="207"/>
    </row>
    <row r="409" spans="1:11" ht="15.75" thickBot="1" x14ac:dyDescent="0.3">
      <c r="B409" s="17"/>
      <c r="C409" s="33"/>
      <c r="D409" s="32"/>
      <c r="E409" s="32"/>
      <c r="F409" s="32"/>
      <c r="G409" s="32"/>
      <c r="H409" s="32"/>
      <c r="I409" s="32"/>
      <c r="J409" s="208" t="s">
        <v>163</v>
      </c>
      <c r="K409" s="209"/>
    </row>
    <row r="410" spans="1:11" ht="15.75" thickBot="1" x14ac:dyDescent="0.3">
      <c r="B410" s="210" t="s">
        <v>2</v>
      </c>
      <c r="C410" s="210"/>
      <c r="D410" s="199" t="s">
        <v>3</v>
      </c>
      <c r="E410" s="200"/>
      <c r="F410" s="200"/>
      <c r="G410" s="200"/>
      <c r="H410" s="200"/>
      <c r="I410" s="211"/>
      <c r="J410" s="42" t="s">
        <v>165</v>
      </c>
      <c r="K410" s="183" t="s">
        <v>121</v>
      </c>
    </row>
    <row r="411" spans="1:11" ht="30" customHeight="1" x14ac:dyDescent="0.25">
      <c r="B411" s="18" t="s">
        <v>4</v>
      </c>
      <c r="C411" s="41" t="s">
        <v>1</v>
      </c>
      <c r="D411" s="212" t="s">
        <v>161</v>
      </c>
      <c r="E411" s="214" t="s">
        <v>694</v>
      </c>
      <c r="F411" s="214"/>
      <c r="G411" s="214"/>
      <c r="H411" s="214"/>
      <c r="I411" s="214"/>
      <c r="J411" s="43" t="s">
        <v>304</v>
      </c>
      <c r="K411" s="43"/>
    </row>
    <row r="412" spans="1:11" x14ac:dyDescent="0.25">
      <c r="B412" s="19" t="s">
        <v>5</v>
      </c>
      <c r="C412" s="13" t="s">
        <v>1</v>
      </c>
      <c r="D412" s="213"/>
      <c r="E412" s="215"/>
      <c r="F412" s="215"/>
      <c r="G412" s="215"/>
      <c r="H412" s="215"/>
      <c r="I412" s="215"/>
      <c r="J412" s="43" t="s">
        <v>302</v>
      </c>
      <c r="K412" s="43"/>
    </row>
    <row r="413" spans="1:11" x14ac:dyDescent="0.25">
      <c r="B413" s="19" t="s">
        <v>262</v>
      </c>
      <c r="C413" s="13" t="s">
        <v>160</v>
      </c>
      <c r="D413" s="178" t="s">
        <v>6</v>
      </c>
      <c r="E413" s="216" t="s">
        <v>237</v>
      </c>
      <c r="F413" s="216"/>
      <c r="G413" s="216"/>
      <c r="H413" s="216"/>
      <c r="I413" s="216"/>
      <c r="J413" s="43" t="s">
        <v>1</v>
      </c>
      <c r="K413" s="43"/>
    </row>
    <row r="414" spans="1:11" x14ac:dyDescent="0.25">
      <c r="B414" s="19" t="s">
        <v>138</v>
      </c>
      <c r="C414" s="14" t="s">
        <v>159</v>
      </c>
      <c r="D414" s="40" t="s">
        <v>264</v>
      </c>
      <c r="E414" s="203" t="s">
        <v>626</v>
      </c>
      <c r="F414" s="204"/>
      <c r="G414" s="204"/>
      <c r="H414" s="204"/>
      <c r="I414" s="204"/>
      <c r="J414" s="43" t="s">
        <v>1</v>
      </c>
      <c r="K414" s="43"/>
    </row>
    <row r="415" spans="1:11" ht="30" x14ac:dyDescent="0.25">
      <c r="B415" s="19" t="s">
        <v>8</v>
      </c>
      <c r="C415" s="15" t="s">
        <v>107</v>
      </c>
      <c r="D415" s="40" t="s">
        <v>7</v>
      </c>
      <c r="E415" s="195" t="s">
        <v>130</v>
      </c>
      <c r="F415" s="196"/>
      <c r="G415" s="196"/>
      <c r="H415" s="196"/>
      <c r="I415" s="196"/>
      <c r="J415" s="43" t="s">
        <v>1</v>
      </c>
      <c r="K415" s="43"/>
    </row>
    <row r="416" spans="1:11" ht="15.75" thickBot="1" x14ac:dyDescent="0.3">
      <c r="B416" s="19" t="s">
        <v>9</v>
      </c>
      <c r="C416" s="35"/>
      <c r="D416" s="197" t="s">
        <v>10</v>
      </c>
      <c r="E416" s="198"/>
      <c r="F416" s="198"/>
      <c r="G416" s="198"/>
      <c r="H416" s="198"/>
      <c r="I416" s="198"/>
      <c r="J416" s="43" t="s">
        <v>1</v>
      </c>
      <c r="K416" s="43"/>
    </row>
    <row r="417" spans="2:11" ht="15.75" thickBot="1" x14ac:dyDescent="0.3">
      <c r="B417" s="19" t="s">
        <v>263</v>
      </c>
      <c r="C417" s="35"/>
      <c r="D417" s="20" t="s">
        <v>11</v>
      </c>
      <c r="E417" s="21" t="s">
        <v>1</v>
      </c>
      <c r="F417" s="23" t="s">
        <v>16</v>
      </c>
      <c r="G417" s="21" t="s">
        <v>1</v>
      </c>
      <c r="H417" s="38" t="s">
        <v>17</v>
      </c>
      <c r="I417" s="31" t="s">
        <v>1</v>
      </c>
      <c r="J417" s="43" t="s">
        <v>1</v>
      </c>
      <c r="K417" s="43"/>
    </row>
    <row r="418" spans="2:11" ht="15.75" thickBot="1" x14ac:dyDescent="0.3">
      <c r="B418" s="19" t="s">
        <v>14</v>
      </c>
      <c r="C418" s="30" t="s">
        <v>463</v>
      </c>
      <c r="D418" s="22" t="s">
        <v>15</v>
      </c>
      <c r="E418" s="23" t="s">
        <v>1</v>
      </c>
      <c r="F418" s="23" t="s">
        <v>20</v>
      </c>
      <c r="G418" s="23" t="s">
        <v>1</v>
      </c>
      <c r="H418" s="38" t="s">
        <v>21</v>
      </c>
      <c r="I418" s="31" t="s">
        <v>1</v>
      </c>
      <c r="J418" s="43" t="s">
        <v>1</v>
      </c>
      <c r="K418" s="43"/>
    </row>
    <row r="419" spans="2:11" ht="15.75" thickBot="1" x14ac:dyDescent="0.3">
      <c r="B419" s="24" t="s">
        <v>18</v>
      </c>
      <c r="C419" s="16">
        <v>2019</v>
      </c>
      <c r="D419" s="25" t="s">
        <v>19</v>
      </c>
      <c r="E419" s="26" t="s">
        <v>1</v>
      </c>
      <c r="F419" s="37" t="s">
        <v>13</v>
      </c>
      <c r="G419" s="26" t="s">
        <v>1</v>
      </c>
      <c r="H419" s="39" t="s">
        <v>23</v>
      </c>
      <c r="I419" s="31"/>
      <c r="J419" s="43" t="s">
        <v>1</v>
      </c>
      <c r="K419" s="43"/>
    </row>
    <row r="420" spans="2:11" ht="15.75" thickBot="1" x14ac:dyDescent="0.3">
      <c r="B420" s="27" t="s">
        <v>22</v>
      </c>
      <c r="C420" s="197" t="s">
        <v>114</v>
      </c>
      <c r="D420" s="198"/>
      <c r="E420" s="179"/>
      <c r="F420" s="25" t="s">
        <v>12</v>
      </c>
      <c r="G420" s="28"/>
      <c r="H420" s="199" t="s">
        <v>24</v>
      </c>
      <c r="I420" s="200"/>
      <c r="J420" s="201" t="s">
        <v>1</v>
      </c>
      <c r="K420" s="202"/>
    </row>
  </sheetData>
  <sheetProtection sheet="1" objects="1" scenarios="1"/>
  <mergeCells count="396">
    <mergeCell ref="C2:K2"/>
    <mergeCell ref="J3:K3"/>
    <mergeCell ref="B4:C4"/>
    <mergeCell ref="D4:I4"/>
    <mergeCell ref="D5:D6"/>
    <mergeCell ref="E5:I6"/>
    <mergeCell ref="J14:K14"/>
    <mergeCell ref="A15:K15"/>
    <mergeCell ref="C16:K16"/>
    <mergeCell ref="J17:K17"/>
    <mergeCell ref="B18:C18"/>
    <mergeCell ref="D18:I18"/>
    <mergeCell ref="E7:I7"/>
    <mergeCell ref="E8:I8"/>
    <mergeCell ref="E9:I9"/>
    <mergeCell ref="D10:I10"/>
    <mergeCell ref="C14:D14"/>
    <mergeCell ref="H14:I14"/>
    <mergeCell ref="C28:D28"/>
    <mergeCell ref="H28:I28"/>
    <mergeCell ref="J28:K28"/>
    <mergeCell ref="A29:K29"/>
    <mergeCell ref="C30:K30"/>
    <mergeCell ref="J31:K31"/>
    <mergeCell ref="D19:D20"/>
    <mergeCell ref="E19:I20"/>
    <mergeCell ref="E21:I21"/>
    <mergeCell ref="E22:I22"/>
    <mergeCell ref="E23:I23"/>
    <mergeCell ref="D24:I24"/>
    <mergeCell ref="E37:I37"/>
    <mergeCell ref="D38:I38"/>
    <mergeCell ref="C42:D42"/>
    <mergeCell ref="H42:I42"/>
    <mergeCell ref="J42:K42"/>
    <mergeCell ref="A43:K43"/>
    <mergeCell ref="B32:C32"/>
    <mergeCell ref="D32:I32"/>
    <mergeCell ref="D33:D34"/>
    <mergeCell ref="E33:I34"/>
    <mergeCell ref="E35:I35"/>
    <mergeCell ref="E36:I36"/>
    <mergeCell ref="E49:I49"/>
    <mergeCell ref="E50:I50"/>
    <mergeCell ref="E51:I51"/>
    <mergeCell ref="D52:I52"/>
    <mergeCell ref="C56:D56"/>
    <mergeCell ref="H56:I56"/>
    <mergeCell ref="C44:K44"/>
    <mergeCell ref="J45:K45"/>
    <mergeCell ref="B46:C46"/>
    <mergeCell ref="D46:I46"/>
    <mergeCell ref="D47:D48"/>
    <mergeCell ref="E47:I48"/>
    <mergeCell ref="D61:D62"/>
    <mergeCell ref="E61:I62"/>
    <mergeCell ref="E63:I63"/>
    <mergeCell ref="E64:I64"/>
    <mergeCell ref="E65:I65"/>
    <mergeCell ref="D66:I66"/>
    <mergeCell ref="J56:K56"/>
    <mergeCell ref="A57:K57"/>
    <mergeCell ref="C58:K58"/>
    <mergeCell ref="J59:K59"/>
    <mergeCell ref="B60:C60"/>
    <mergeCell ref="D60:I60"/>
    <mergeCell ref="B74:C74"/>
    <mergeCell ref="D74:I74"/>
    <mergeCell ref="D75:D76"/>
    <mergeCell ref="E75:I76"/>
    <mergeCell ref="E77:I77"/>
    <mergeCell ref="E78:I78"/>
    <mergeCell ref="C70:D70"/>
    <mergeCell ref="H70:I70"/>
    <mergeCell ref="J70:K70"/>
    <mergeCell ref="A71:K71"/>
    <mergeCell ref="C72:K72"/>
    <mergeCell ref="J73:K73"/>
    <mergeCell ref="J87:K87"/>
    <mergeCell ref="B88:C88"/>
    <mergeCell ref="D88:I88"/>
    <mergeCell ref="D89:D90"/>
    <mergeCell ref="E89:I90"/>
    <mergeCell ref="E91:I91"/>
    <mergeCell ref="E79:I79"/>
    <mergeCell ref="D80:I80"/>
    <mergeCell ref="C84:D84"/>
    <mergeCell ref="H84:I84"/>
    <mergeCell ref="J84:K84"/>
    <mergeCell ref="C86:K86"/>
    <mergeCell ref="C142:K142"/>
    <mergeCell ref="J143:K143"/>
    <mergeCell ref="B144:C144"/>
    <mergeCell ref="D144:I144"/>
    <mergeCell ref="D145:D146"/>
    <mergeCell ref="E145:I146"/>
    <mergeCell ref="E92:I92"/>
    <mergeCell ref="E93:I93"/>
    <mergeCell ref="D94:I94"/>
    <mergeCell ref="C98:D98"/>
    <mergeCell ref="H98:I98"/>
    <mergeCell ref="J98:K98"/>
    <mergeCell ref="C126:D126"/>
    <mergeCell ref="H126:I126"/>
    <mergeCell ref="J126:K126"/>
    <mergeCell ref="C128:K128"/>
    <mergeCell ref="J129:K129"/>
    <mergeCell ref="B130:C130"/>
    <mergeCell ref="D130:I130"/>
    <mergeCell ref="D131:D132"/>
    <mergeCell ref="E131:I132"/>
    <mergeCell ref="E133:I133"/>
    <mergeCell ref="E134:I134"/>
    <mergeCell ref="E135:I135"/>
    <mergeCell ref="J154:K154"/>
    <mergeCell ref="C156:K156"/>
    <mergeCell ref="J157:K157"/>
    <mergeCell ref="B158:C158"/>
    <mergeCell ref="D158:I158"/>
    <mergeCell ref="D159:D160"/>
    <mergeCell ref="E159:I160"/>
    <mergeCell ref="E147:I147"/>
    <mergeCell ref="E148:I148"/>
    <mergeCell ref="E149:I149"/>
    <mergeCell ref="D150:I150"/>
    <mergeCell ref="C154:D154"/>
    <mergeCell ref="H154:I154"/>
    <mergeCell ref="J168:K168"/>
    <mergeCell ref="C170:K170"/>
    <mergeCell ref="J171:K171"/>
    <mergeCell ref="B172:C172"/>
    <mergeCell ref="D172:I172"/>
    <mergeCell ref="D173:D174"/>
    <mergeCell ref="E173:I174"/>
    <mergeCell ref="E161:I161"/>
    <mergeCell ref="E162:I162"/>
    <mergeCell ref="E163:I163"/>
    <mergeCell ref="D164:I164"/>
    <mergeCell ref="C168:D168"/>
    <mergeCell ref="H168:I168"/>
    <mergeCell ref="H196:I196"/>
    <mergeCell ref="J182:K182"/>
    <mergeCell ref="C184:K184"/>
    <mergeCell ref="J185:K185"/>
    <mergeCell ref="B186:C186"/>
    <mergeCell ref="D186:I186"/>
    <mergeCell ref="D187:D188"/>
    <mergeCell ref="E187:I188"/>
    <mergeCell ref="E175:I175"/>
    <mergeCell ref="E176:I176"/>
    <mergeCell ref="E177:I177"/>
    <mergeCell ref="D178:I178"/>
    <mergeCell ref="C182:D182"/>
    <mergeCell ref="H182:I182"/>
    <mergeCell ref="J210:K210"/>
    <mergeCell ref="A1:K1"/>
    <mergeCell ref="C212:K212"/>
    <mergeCell ref="J213:K213"/>
    <mergeCell ref="B214:C214"/>
    <mergeCell ref="D214:I214"/>
    <mergeCell ref="E203:I203"/>
    <mergeCell ref="E204:I204"/>
    <mergeCell ref="E205:I205"/>
    <mergeCell ref="D206:I206"/>
    <mergeCell ref="C210:D210"/>
    <mergeCell ref="H210:I210"/>
    <mergeCell ref="J196:K196"/>
    <mergeCell ref="C198:K198"/>
    <mergeCell ref="J199:K199"/>
    <mergeCell ref="B200:C200"/>
    <mergeCell ref="D200:I200"/>
    <mergeCell ref="D201:D202"/>
    <mergeCell ref="E201:I202"/>
    <mergeCell ref="E189:I189"/>
    <mergeCell ref="E190:I190"/>
    <mergeCell ref="E191:I191"/>
    <mergeCell ref="D192:I192"/>
    <mergeCell ref="C196:D196"/>
    <mergeCell ref="C224:D224"/>
    <mergeCell ref="H224:I224"/>
    <mergeCell ref="J224:K224"/>
    <mergeCell ref="C226:K226"/>
    <mergeCell ref="J227:K227"/>
    <mergeCell ref="B228:C228"/>
    <mergeCell ref="D228:I228"/>
    <mergeCell ref="D215:D216"/>
    <mergeCell ref="E215:I216"/>
    <mergeCell ref="E217:I217"/>
    <mergeCell ref="E218:I218"/>
    <mergeCell ref="E219:I219"/>
    <mergeCell ref="D220:I220"/>
    <mergeCell ref="C238:D238"/>
    <mergeCell ref="H238:I238"/>
    <mergeCell ref="J238:K238"/>
    <mergeCell ref="C240:K240"/>
    <mergeCell ref="J241:K241"/>
    <mergeCell ref="B242:C242"/>
    <mergeCell ref="D242:I242"/>
    <mergeCell ref="D229:D230"/>
    <mergeCell ref="E229:I230"/>
    <mergeCell ref="E231:I231"/>
    <mergeCell ref="E232:I232"/>
    <mergeCell ref="E233:I233"/>
    <mergeCell ref="D234:I234"/>
    <mergeCell ref="J252:K252"/>
    <mergeCell ref="C254:K254"/>
    <mergeCell ref="J255:K255"/>
    <mergeCell ref="B256:C256"/>
    <mergeCell ref="D256:I256"/>
    <mergeCell ref="D243:D244"/>
    <mergeCell ref="E243:I244"/>
    <mergeCell ref="E245:I245"/>
    <mergeCell ref="E246:I246"/>
    <mergeCell ref="E247:I247"/>
    <mergeCell ref="D248:I248"/>
    <mergeCell ref="J266:K266"/>
    <mergeCell ref="C268:K268"/>
    <mergeCell ref="J269:K269"/>
    <mergeCell ref="B270:C270"/>
    <mergeCell ref="D270:I270"/>
    <mergeCell ref="D257:D258"/>
    <mergeCell ref="E257:I258"/>
    <mergeCell ref="E259:I259"/>
    <mergeCell ref="E260:I260"/>
    <mergeCell ref="E261:I261"/>
    <mergeCell ref="D262:I262"/>
    <mergeCell ref="J294:K294"/>
    <mergeCell ref="D285:D286"/>
    <mergeCell ref="E285:I286"/>
    <mergeCell ref="E287:I287"/>
    <mergeCell ref="E288:I288"/>
    <mergeCell ref="E289:I289"/>
    <mergeCell ref="D290:I290"/>
    <mergeCell ref="C280:D280"/>
    <mergeCell ref="H280:I280"/>
    <mergeCell ref="J280:K280"/>
    <mergeCell ref="C282:K282"/>
    <mergeCell ref="J283:K283"/>
    <mergeCell ref="B284:C284"/>
    <mergeCell ref="D284:I284"/>
    <mergeCell ref="J308:K308"/>
    <mergeCell ref="C310:K310"/>
    <mergeCell ref="J311:K311"/>
    <mergeCell ref="B312:C312"/>
    <mergeCell ref="D312:I312"/>
    <mergeCell ref="D313:D314"/>
    <mergeCell ref="E313:I314"/>
    <mergeCell ref="C296:K296"/>
    <mergeCell ref="J297:K297"/>
    <mergeCell ref="B298:C298"/>
    <mergeCell ref="D298:I298"/>
    <mergeCell ref="D299:D300"/>
    <mergeCell ref="E299:I300"/>
    <mergeCell ref="E301:I301"/>
    <mergeCell ref="E302:I302"/>
    <mergeCell ref="E303:I303"/>
    <mergeCell ref="C336:D336"/>
    <mergeCell ref="H336:I336"/>
    <mergeCell ref="E315:I315"/>
    <mergeCell ref="E316:I316"/>
    <mergeCell ref="E317:I317"/>
    <mergeCell ref="D318:I318"/>
    <mergeCell ref="C322:D322"/>
    <mergeCell ref="H322:I322"/>
    <mergeCell ref="J322:K322"/>
    <mergeCell ref="C324:K324"/>
    <mergeCell ref="J325:K325"/>
    <mergeCell ref="E119:I119"/>
    <mergeCell ref="E120:I120"/>
    <mergeCell ref="E121:I121"/>
    <mergeCell ref="D122:I122"/>
    <mergeCell ref="B326:C326"/>
    <mergeCell ref="D326:I326"/>
    <mergeCell ref="D327:D328"/>
    <mergeCell ref="E327:I328"/>
    <mergeCell ref="E329:I329"/>
    <mergeCell ref="D304:I304"/>
    <mergeCell ref="C308:D308"/>
    <mergeCell ref="H308:I308"/>
    <mergeCell ref="C294:D294"/>
    <mergeCell ref="H294:I294"/>
    <mergeCell ref="D271:D272"/>
    <mergeCell ref="E271:I272"/>
    <mergeCell ref="E273:I273"/>
    <mergeCell ref="E274:I274"/>
    <mergeCell ref="E275:I275"/>
    <mergeCell ref="D276:I276"/>
    <mergeCell ref="C266:D266"/>
    <mergeCell ref="H266:I266"/>
    <mergeCell ref="C252:D252"/>
    <mergeCell ref="H252:I252"/>
    <mergeCell ref="D108:I108"/>
    <mergeCell ref="C112:D112"/>
    <mergeCell ref="H112:I112"/>
    <mergeCell ref="J112:K112"/>
    <mergeCell ref="C114:K114"/>
    <mergeCell ref="J115:K115"/>
    <mergeCell ref="B116:C116"/>
    <mergeCell ref="D116:I116"/>
    <mergeCell ref="D117:D118"/>
    <mergeCell ref="E117:I118"/>
    <mergeCell ref="C100:K100"/>
    <mergeCell ref="J101:K101"/>
    <mergeCell ref="B102:C102"/>
    <mergeCell ref="D102:I102"/>
    <mergeCell ref="D103:D104"/>
    <mergeCell ref="E103:I104"/>
    <mergeCell ref="E105:I105"/>
    <mergeCell ref="E106:I106"/>
    <mergeCell ref="E107:I107"/>
    <mergeCell ref="C408:K408"/>
    <mergeCell ref="J409:K409"/>
    <mergeCell ref="D346:I346"/>
    <mergeCell ref="C350:D350"/>
    <mergeCell ref="H350:I350"/>
    <mergeCell ref="J350:K350"/>
    <mergeCell ref="C352:K352"/>
    <mergeCell ref="J353:K353"/>
    <mergeCell ref="B354:C354"/>
    <mergeCell ref="D354:I354"/>
    <mergeCell ref="D355:D356"/>
    <mergeCell ref="E355:I356"/>
    <mergeCell ref="D402:I402"/>
    <mergeCell ref="C406:D406"/>
    <mergeCell ref="H406:I406"/>
    <mergeCell ref="J406:K406"/>
    <mergeCell ref="C394:K394"/>
    <mergeCell ref="J395:K395"/>
    <mergeCell ref="B396:C396"/>
    <mergeCell ref="D396:I396"/>
    <mergeCell ref="D397:D398"/>
    <mergeCell ref="E397:I398"/>
    <mergeCell ref="E399:I399"/>
    <mergeCell ref="E386:I386"/>
    <mergeCell ref="J420:K420"/>
    <mergeCell ref="C366:K366"/>
    <mergeCell ref="J367:K367"/>
    <mergeCell ref="B368:C368"/>
    <mergeCell ref="D368:I368"/>
    <mergeCell ref="D369:D370"/>
    <mergeCell ref="E369:I370"/>
    <mergeCell ref="E371:I371"/>
    <mergeCell ref="E372:I372"/>
    <mergeCell ref="B410:C410"/>
    <mergeCell ref="D410:I410"/>
    <mergeCell ref="D411:D412"/>
    <mergeCell ref="E411:I412"/>
    <mergeCell ref="E413:I413"/>
    <mergeCell ref="E414:I414"/>
    <mergeCell ref="E415:I415"/>
    <mergeCell ref="D416:I416"/>
    <mergeCell ref="C420:D420"/>
    <mergeCell ref="H420:I420"/>
    <mergeCell ref="E373:I373"/>
    <mergeCell ref="D374:I374"/>
    <mergeCell ref="C378:D378"/>
    <mergeCell ref="H378:I378"/>
    <mergeCell ref="J378:K378"/>
    <mergeCell ref="D136:I136"/>
    <mergeCell ref="C140:D140"/>
    <mergeCell ref="H140:I140"/>
    <mergeCell ref="J140:K140"/>
    <mergeCell ref="E357:I357"/>
    <mergeCell ref="E358:I358"/>
    <mergeCell ref="E359:I359"/>
    <mergeCell ref="D360:I360"/>
    <mergeCell ref="C364:D364"/>
    <mergeCell ref="H364:I364"/>
    <mergeCell ref="J364:K364"/>
    <mergeCell ref="C338:K338"/>
    <mergeCell ref="J339:K339"/>
    <mergeCell ref="B340:C340"/>
    <mergeCell ref="D340:I340"/>
    <mergeCell ref="D341:D342"/>
    <mergeCell ref="E341:I342"/>
    <mergeCell ref="E343:I343"/>
    <mergeCell ref="E344:I344"/>
    <mergeCell ref="E345:I345"/>
    <mergeCell ref="J336:K336"/>
    <mergeCell ref="E330:I330"/>
    <mergeCell ref="E331:I331"/>
    <mergeCell ref="D332:I332"/>
    <mergeCell ref="E387:I387"/>
    <mergeCell ref="D388:I388"/>
    <mergeCell ref="C392:D392"/>
    <mergeCell ref="H392:I392"/>
    <mergeCell ref="J392:K392"/>
    <mergeCell ref="E400:I400"/>
    <mergeCell ref="E401:I401"/>
    <mergeCell ref="C380:K380"/>
    <mergeCell ref="J381:K381"/>
    <mergeCell ref="B382:C382"/>
    <mergeCell ref="D382:I382"/>
    <mergeCell ref="D383:D384"/>
    <mergeCell ref="E383:I384"/>
    <mergeCell ref="E385:I385"/>
  </mergeCells>
  <pageMargins left="0.7" right="0.7" top="0.75" bottom="0.75" header="0.3" footer="0.3"/>
  <pageSetup scale="12" orientation="landscape"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validations!$M$2:$M$11</xm:f>
          </x14:formula1>
          <xm:sqref>K88 K144 K158 K172 K186 K200 K214 K228 K242 K256 K270 K284 K298 K312 K326 K102 K116 K340 K354 K410 K368 K130 K396 K382</xm:sqref>
        </x14:dataValidation>
        <x14:dataValidation type="list" allowBlank="1" showInputMessage="1" showErrorMessage="1">
          <x14:formula1>
            <xm:f>validations!$L$2:$L$10</xm:f>
          </x14:formula1>
          <xm:sqref>J88 J144 J158 J172 J186 J200 J214 J228 J242 J256 J270 J284 J298 J312 J326 J102 J116 J340 J354 J410 J368 J130 J396 J382</xm:sqref>
        </x14:dataValidation>
        <x14:dataValidation type="list" allowBlank="1" showInputMessage="1" showErrorMessage="1">
          <x14:formula1>
            <xm:f>validations!$B$3:$B$99</xm:f>
          </x14:formula1>
          <xm:sqref>E52:I52 E66:I66 E90:I90 E146:I146 E160:I160 E174:I174 E188:I188 E202:I202 E216:I216 E230:I230 E244:I244 E258:I258 E272:I272 E286:I286 E300:I300 E314:I314 E328:I328 E104:I104 E342:I342 E356:I356 E412:I412 E370:I370 E398:I398 E384:I384</xm:sqref>
        </x14:dataValidation>
        <x14:dataValidation type="list" allowBlank="1" showInputMessage="1" showErrorMessage="1">
          <x14:formula1>
            <xm:f>validations!$L$1:$L$17</xm:f>
          </x14:formula1>
          <xm:sqref>J5 J19 J33 J47:J55 J61:J69 J75:J83 J89:J97 J145:J153 J159:J167 J173:J181 J187:J195 J201:J209 J215:J223 J229:J237 J243:J251 J257:J265 J271:J279 J285:J293 J299:J307 J313:J321 J327:J335 J103:J111 J117:J125 J341:J349 J355:J363 J411:J419 J369:J377 J131:J139 J397:J405 J383:J391</xm:sqref>
        </x14:dataValidation>
        <x14:dataValidation type="list" allowBlank="1" showInputMessage="1" showErrorMessage="1">
          <x14:formula1>
            <xm:f>validations!$M$2:$M$15</xm:f>
          </x14:formula1>
          <xm:sqref>K5:K13 K19:K27 K33:K41 K47:K55 K61:K69 K75:K83 K89:K97 K145:K153 K159:K167 K173:K181 K187:K195 K201:K209 K215:K223 K229:K237 K243:K251 K257:K265 K271:K279 K285:K293 K299:K307 K313:K321 K327:K335 K103:K111 K117:K125 K341:K349 K355:K363 K411:K419 K369:K377 K131:K139 K397:K405 K383:K391</xm:sqref>
        </x14:dataValidation>
        <x14:dataValidation type="list" allowBlank="1" showInputMessage="1" showErrorMessage="1">
          <x14:formula1>
            <xm:f>validations!$B$2:$B$118</xm:f>
          </x14:formula1>
          <xm:sqref>E7:I7 E21:I21 E35:I35 E49:I49 E63:I63 E77:I77 E91:I91 E147:I147 E161:I161 E175:I175 E189:I189 E203:I203 E217:I217 E231:I231 E245:I245 E259:I259 E273:I273 E287:I287 E301:I301 E315:I315 E329:I329 E105:I105 E119:I119 E343:I343 E357:I357 E413:I413 E371:I371 E133:I133 E399:I399 E385:I385</xm:sqref>
        </x14:dataValidation>
        <x14:dataValidation type="list" allowBlank="1" showInputMessage="1" showErrorMessage="1">
          <x14:formula1>
            <xm:f>validations!$G$3:$G$10</xm:f>
          </x14:formula1>
          <xm:sqref>C13 C27 C41 C55 C69 C83 C97 C153 C167 C181 C195 C209 C223 C237 C251 C265 C279 C293 C307 C321 C335 C111 C125 C349 C363 C419 C377 C139 C405 C391</xm:sqref>
        </x14:dataValidation>
        <x14:dataValidation type="list" allowBlank="1" showInputMessage="1" showErrorMessage="1">
          <x14:formula1>
            <xm:f>validations!$L$1:$L$16</xm:f>
          </x14:formula1>
          <xm:sqref>J6:J13 J20:J27 J34:J41 J57</xm:sqref>
        </x14:dataValidation>
        <x14:dataValidation type="list" allowBlank="1" showInputMessage="1" showErrorMessage="1">
          <x14:formula1>
            <xm:f>validations!$M$2:$M$14</xm:f>
          </x14:formula1>
          <xm:sqref>K57</xm:sqref>
        </x14:dataValidation>
        <x14:dataValidation type="list" allowBlank="1" showInputMessage="1" showErrorMessage="1">
          <x14:formula1>
            <xm:f>validations!$J$3:$J$13</xm:f>
          </x14:formula1>
          <xm:sqref>E9 E23 E37 E289 E275 E65 E51 E79 E93 E149 E163 E177 E191 E205 E219 E233 E247 E261 E303 E317 E331 E107 E121 E345 E359 E415 E373 E135 E401 E387</xm:sqref>
        </x14:dataValidation>
        <x14:dataValidation type="list" allowBlank="1" showInputMessage="1" showErrorMessage="1">
          <x14:formula1>
            <xm:f>validations!$E$3:$E$7</xm:f>
          </x14:formula1>
          <xm:sqref>C12 C26 C40 C57 C68 C54 C82 C292 C334 C152 C166 C180 C194 C221:C222 C208 C236 C250 C264 C278 C306 C320 C96 C110 C124 C348 C362 C418 C376 C138 C404 C390</xm:sqref>
        </x14:dataValidation>
        <x14:dataValidation type="list" allowBlank="1" showInputMessage="1" showErrorMessage="1">
          <x14:formula1>
            <xm:f>validations!$I$3:$I$9</xm:f>
          </x14:formula1>
          <xm:sqref>C14:D14 C28:D28 C294:D294 C59:D59 C70:D70 C42:D42 C56:D56 C84:D84 D97 D153 C154:D154 D167 C168:D168 D181 C182:D182 D195 C196:D196 D209 C210:D210 D237 C224:D224 D251 C238:D238 D265 C252:D252 D279 C266:D266 C336:D336 C280:D280 D293 C45:D45 D125 C308:D308 D307 C322:D322 D419 D223 C98:D99 D111 C112:D113 D321 C350:D350 D335 C364:D364 D349 C420:D420 D363 D377 C126:D127 C140:D141 D139 C406:D406 D405 D391 C392:D392 C378:D379</xm:sqref>
        </x14:dataValidation>
        <x14:dataValidation type="list" allowBlank="1" showInputMessage="1" showErrorMessage="1">
          <x14:formula1>
            <xm:f>validations!$H$4:$H$13</xm:f>
          </x14:formula1>
          <xm:sqref>C8 C22 C36 C330 C372 C64 C50 C78 C288 C134 C161:C162 C175:C176 C189:C190 C203:C204 C217:C218 C260 C232 C246 C274 C302 C316 C92 C106 C120 C344 C358 C414 C148 C400 C386</xm:sqref>
        </x14:dataValidation>
        <x14:dataValidation type="list" allowBlank="1" showInputMessage="1" showErrorMessage="1">
          <x14:formula1>
            <xm:f>validations!$F$3:$F$6</xm:f>
          </x14:formula1>
          <xm:sqref>C9 C23 C37 C65 C51 C79 C93 C149 C163 C177 C191 C205 C219 C233 C247 C261 C275 C289 C303 C317 C331 C107 C121 C345 C359 C415 C373 C135 C401 C387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0"/>
  <sheetViews>
    <sheetView topLeftCell="A130" zoomScaleNormal="100" workbookViewId="0">
      <selection activeCell="E135" sqref="E135:I135"/>
    </sheetView>
  </sheetViews>
  <sheetFormatPr defaultRowHeight="15" x14ac:dyDescent="0.25"/>
  <cols>
    <col min="1" max="1" width="4.140625" customWidth="1"/>
    <col min="2" max="2" width="31" customWidth="1"/>
    <col min="3" max="3" width="24.42578125" customWidth="1"/>
    <col min="4" max="4" width="14.5703125" customWidth="1"/>
    <col min="5" max="5" width="2.140625" customWidth="1"/>
    <col min="6" max="6" width="13.85546875" customWidth="1"/>
    <col min="7" max="7" width="2.140625" customWidth="1"/>
    <col min="8" max="8" width="21.42578125" customWidth="1"/>
    <col min="9" max="9" width="2.140625" customWidth="1"/>
    <col min="10" max="10" width="17" customWidth="1"/>
    <col min="11" max="11" width="23.42578125" customWidth="1"/>
  </cols>
  <sheetData>
    <row r="1" spans="1:11" ht="19.5" thickBot="1" x14ac:dyDescent="0.35">
      <c r="A1" s="220" t="s">
        <v>266</v>
      </c>
      <c r="B1" s="221"/>
      <c r="C1" s="221"/>
      <c r="D1" s="221"/>
      <c r="E1" s="221"/>
      <c r="F1" s="221"/>
      <c r="G1" s="221"/>
      <c r="H1" s="221"/>
      <c r="I1" s="221"/>
      <c r="J1" s="221"/>
      <c r="K1" s="221"/>
    </row>
    <row r="2" spans="1:11" ht="15.75" thickBot="1" x14ac:dyDescent="0.3">
      <c r="A2" s="29">
        <v>1</v>
      </c>
      <c r="B2" s="17" t="s">
        <v>0</v>
      </c>
      <c r="C2" s="217" t="s">
        <v>398</v>
      </c>
      <c r="D2" s="218"/>
      <c r="E2" s="218"/>
      <c r="F2" s="218"/>
      <c r="G2" s="218"/>
      <c r="H2" s="218"/>
      <c r="I2" s="218"/>
      <c r="J2" s="218"/>
      <c r="K2" s="219"/>
    </row>
    <row r="3" spans="1:11" ht="15.75" thickBot="1" x14ac:dyDescent="0.3">
      <c r="A3" s="29"/>
      <c r="B3" s="17"/>
      <c r="C3" s="33"/>
      <c r="D3" s="32"/>
      <c r="E3" s="32"/>
      <c r="F3" s="32"/>
      <c r="G3" s="32"/>
      <c r="H3" s="32"/>
      <c r="I3" s="32"/>
      <c r="J3" s="208" t="s">
        <v>163</v>
      </c>
      <c r="K3" s="209"/>
    </row>
    <row r="4" spans="1:11" ht="15.75" thickBot="1" x14ac:dyDescent="0.3">
      <c r="A4" s="29"/>
      <c r="B4" s="210" t="s">
        <v>2</v>
      </c>
      <c r="C4" s="210"/>
      <c r="D4" s="199" t="s">
        <v>3</v>
      </c>
      <c r="E4" s="200"/>
      <c r="F4" s="200"/>
      <c r="G4" s="200"/>
      <c r="H4" s="200"/>
      <c r="I4" s="211"/>
      <c r="J4" s="42" t="s">
        <v>165</v>
      </c>
      <c r="K4" s="42" t="s">
        <v>121</v>
      </c>
    </row>
    <row r="5" spans="1:11" ht="48" customHeight="1" x14ac:dyDescent="0.25">
      <c r="A5" s="29"/>
      <c r="B5" s="18" t="s">
        <v>4</v>
      </c>
      <c r="C5" s="41" t="s">
        <v>384</v>
      </c>
      <c r="D5" s="212" t="s">
        <v>161</v>
      </c>
      <c r="E5" s="214" t="s">
        <v>388</v>
      </c>
      <c r="F5" s="214"/>
      <c r="G5" s="214"/>
      <c r="H5" s="214"/>
      <c r="I5" s="214"/>
      <c r="J5" s="43" t="s">
        <v>1</v>
      </c>
      <c r="K5" s="44" t="s">
        <v>146</v>
      </c>
    </row>
    <row r="6" spans="1:11" x14ac:dyDescent="0.25">
      <c r="A6" s="29"/>
      <c r="B6" s="19" t="s">
        <v>5</v>
      </c>
      <c r="C6" s="13" t="s">
        <v>385</v>
      </c>
      <c r="D6" s="213"/>
      <c r="E6" s="215"/>
      <c r="F6" s="215"/>
      <c r="G6" s="215"/>
      <c r="H6" s="215"/>
      <c r="I6" s="215"/>
      <c r="J6" s="43" t="s">
        <v>1</v>
      </c>
      <c r="K6" s="44" t="s">
        <v>145</v>
      </c>
    </row>
    <row r="7" spans="1:11" ht="30" x14ac:dyDescent="0.25">
      <c r="A7" s="29"/>
      <c r="B7" s="19" t="s">
        <v>262</v>
      </c>
      <c r="C7" s="34" t="s">
        <v>386</v>
      </c>
      <c r="D7" s="46" t="s">
        <v>6</v>
      </c>
      <c r="E7" s="216" t="s">
        <v>186</v>
      </c>
      <c r="F7" s="216"/>
      <c r="G7" s="216"/>
      <c r="H7" s="216"/>
      <c r="I7" s="216"/>
      <c r="J7" s="43" t="s">
        <v>1</v>
      </c>
      <c r="K7" s="44" t="s">
        <v>151</v>
      </c>
    </row>
    <row r="8" spans="1:11" x14ac:dyDescent="0.25">
      <c r="A8" s="29"/>
      <c r="B8" s="19" t="s">
        <v>138</v>
      </c>
      <c r="C8" s="14" t="s">
        <v>154</v>
      </c>
      <c r="D8" s="40" t="s">
        <v>264</v>
      </c>
      <c r="E8" s="203" t="s">
        <v>404</v>
      </c>
      <c r="F8" s="204"/>
      <c r="G8" s="204"/>
      <c r="H8" s="204"/>
      <c r="I8" s="204"/>
      <c r="J8" s="43" t="s">
        <v>1</v>
      </c>
      <c r="K8" s="44" t="s">
        <v>318</v>
      </c>
    </row>
    <row r="9" spans="1:11" ht="30" x14ac:dyDescent="0.25">
      <c r="A9" s="29"/>
      <c r="B9" s="19" t="s">
        <v>8</v>
      </c>
      <c r="C9" s="15" t="s">
        <v>107</v>
      </c>
      <c r="D9" s="40" t="s">
        <v>7</v>
      </c>
      <c r="E9" s="195" t="s">
        <v>277</v>
      </c>
      <c r="F9" s="196"/>
      <c r="G9" s="196"/>
      <c r="H9" s="196"/>
      <c r="I9" s="196"/>
      <c r="J9" s="43" t="s">
        <v>1</v>
      </c>
      <c r="K9" s="44" t="s">
        <v>152</v>
      </c>
    </row>
    <row r="10" spans="1:11" ht="15.75" thickBot="1" x14ac:dyDescent="0.3">
      <c r="A10" s="29"/>
      <c r="B10" s="19" t="s">
        <v>9</v>
      </c>
      <c r="C10" s="35" t="s">
        <v>387</v>
      </c>
      <c r="D10" s="197" t="s">
        <v>10</v>
      </c>
      <c r="E10" s="198"/>
      <c r="F10" s="198"/>
      <c r="G10" s="198"/>
      <c r="H10" s="198"/>
      <c r="I10" s="198"/>
      <c r="J10" s="43" t="s">
        <v>1</v>
      </c>
      <c r="K10" s="44" t="s">
        <v>274</v>
      </c>
    </row>
    <row r="11" spans="1:11" ht="15.75" thickBot="1" x14ac:dyDescent="0.3">
      <c r="A11" s="29"/>
      <c r="B11" s="19" t="s">
        <v>263</v>
      </c>
      <c r="C11" s="36">
        <v>43028</v>
      </c>
      <c r="D11" s="20" t="s">
        <v>11</v>
      </c>
      <c r="E11" s="21" t="s">
        <v>1</v>
      </c>
      <c r="F11" s="23" t="s">
        <v>16</v>
      </c>
      <c r="G11" s="21" t="s">
        <v>1</v>
      </c>
      <c r="H11" s="38" t="s">
        <v>17</v>
      </c>
      <c r="I11" s="31" t="s">
        <v>1</v>
      </c>
      <c r="J11" s="43" t="s">
        <v>1</v>
      </c>
      <c r="K11" s="44" t="s">
        <v>273</v>
      </c>
    </row>
    <row r="12" spans="1:11" ht="15.75" thickBot="1" x14ac:dyDescent="0.3">
      <c r="A12" s="29"/>
      <c r="B12" s="19" t="s">
        <v>14</v>
      </c>
      <c r="C12" s="30" t="s">
        <v>112</v>
      </c>
      <c r="D12" s="22" t="s">
        <v>15</v>
      </c>
      <c r="E12" s="23" t="s">
        <v>1</v>
      </c>
      <c r="F12" s="23" t="s">
        <v>20</v>
      </c>
      <c r="G12" s="23" t="s">
        <v>1</v>
      </c>
      <c r="H12" s="38" t="s">
        <v>21</v>
      </c>
      <c r="I12" s="31" t="s">
        <v>1</v>
      </c>
      <c r="J12" s="43" t="s">
        <v>1</v>
      </c>
      <c r="K12" s="44"/>
    </row>
    <row r="13" spans="1:11" ht="15.75" thickBot="1" x14ac:dyDescent="0.3">
      <c r="A13" s="29"/>
      <c r="B13" s="24" t="s">
        <v>18</v>
      </c>
      <c r="C13" s="16">
        <v>2019</v>
      </c>
      <c r="D13" s="25" t="s">
        <v>19</v>
      </c>
      <c r="E13" s="26" t="s">
        <v>1</v>
      </c>
      <c r="F13" s="37" t="s">
        <v>13</v>
      </c>
      <c r="G13" s="26" t="s">
        <v>1</v>
      </c>
      <c r="H13" s="39" t="s">
        <v>23</v>
      </c>
      <c r="I13" s="31" t="s">
        <v>1</v>
      </c>
      <c r="J13" s="43" t="s">
        <v>1</v>
      </c>
      <c r="K13" s="44"/>
    </row>
    <row r="14" spans="1:11" ht="15.75" thickBot="1" x14ac:dyDescent="0.3">
      <c r="A14" s="47"/>
      <c r="B14" s="27" t="s">
        <v>22</v>
      </c>
      <c r="C14" s="197" t="s">
        <v>114</v>
      </c>
      <c r="D14" s="198"/>
      <c r="E14" s="45"/>
      <c r="F14" s="25" t="s">
        <v>12</v>
      </c>
      <c r="G14" s="28" t="s">
        <v>340</v>
      </c>
      <c r="H14" s="199" t="s">
        <v>24</v>
      </c>
      <c r="I14" s="200"/>
      <c r="J14" s="201" t="s">
        <v>431</v>
      </c>
      <c r="K14" s="202"/>
    </row>
    <row r="15" spans="1:11" ht="15.75" thickBot="1" x14ac:dyDescent="0.3">
      <c r="A15" s="225"/>
      <c r="B15" s="225"/>
      <c r="C15" s="225"/>
      <c r="D15" s="225"/>
      <c r="E15" s="225"/>
      <c r="F15" s="225"/>
      <c r="G15" s="225"/>
      <c r="H15" s="225"/>
      <c r="I15" s="225"/>
      <c r="J15" s="225"/>
      <c r="K15" s="225"/>
    </row>
    <row r="16" spans="1:11" ht="15.75" thickBot="1" x14ac:dyDescent="0.3">
      <c r="A16" s="29">
        <v>2</v>
      </c>
      <c r="B16" s="17" t="s">
        <v>0</v>
      </c>
      <c r="C16" s="217" t="s">
        <v>392</v>
      </c>
      <c r="D16" s="228"/>
      <c r="E16" s="228"/>
      <c r="F16" s="228"/>
      <c r="G16" s="228"/>
      <c r="H16" s="228"/>
      <c r="I16" s="228"/>
      <c r="J16" s="228"/>
      <c r="K16" s="229"/>
    </row>
    <row r="17" spans="1:11" ht="15.75" thickBot="1" x14ac:dyDescent="0.3">
      <c r="A17" s="29"/>
      <c r="B17" s="17"/>
      <c r="C17" s="33"/>
      <c r="D17" s="32"/>
      <c r="E17" s="32"/>
      <c r="F17" s="32"/>
      <c r="G17" s="32"/>
      <c r="H17" s="32"/>
      <c r="I17" s="32"/>
      <c r="J17" s="208" t="s">
        <v>163</v>
      </c>
      <c r="K17" s="209"/>
    </row>
    <row r="18" spans="1:11" ht="15.75" thickBot="1" x14ac:dyDescent="0.3">
      <c r="A18" s="29"/>
      <c r="B18" s="210" t="s">
        <v>2</v>
      </c>
      <c r="C18" s="210"/>
      <c r="D18" s="199" t="s">
        <v>3</v>
      </c>
      <c r="E18" s="200"/>
      <c r="F18" s="200"/>
      <c r="G18" s="200"/>
      <c r="H18" s="200"/>
      <c r="I18" s="211"/>
      <c r="J18" s="42" t="s">
        <v>165</v>
      </c>
      <c r="K18" s="42" t="s">
        <v>121</v>
      </c>
    </row>
    <row r="19" spans="1:11" ht="30" x14ac:dyDescent="0.25">
      <c r="A19" s="29"/>
      <c r="B19" s="18" t="s">
        <v>4</v>
      </c>
      <c r="C19" s="41" t="s">
        <v>394</v>
      </c>
      <c r="D19" s="212" t="s">
        <v>161</v>
      </c>
      <c r="E19" s="214" t="s">
        <v>393</v>
      </c>
      <c r="F19" s="214"/>
      <c r="G19" s="214"/>
      <c r="H19" s="214"/>
      <c r="I19" s="230"/>
      <c r="J19" s="43" t="s">
        <v>304</v>
      </c>
      <c r="K19" s="44"/>
    </row>
    <row r="20" spans="1:11" ht="40.5" customHeight="1" x14ac:dyDescent="0.25">
      <c r="A20" s="29"/>
      <c r="B20" s="19" t="s">
        <v>5</v>
      </c>
      <c r="C20" s="13" t="s">
        <v>394</v>
      </c>
      <c r="D20" s="213"/>
      <c r="E20" s="215"/>
      <c r="F20" s="215"/>
      <c r="G20" s="215"/>
      <c r="H20" s="215"/>
      <c r="I20" s="231"/>
      <c r="J20" s="43" t="s">
        <v>281</v>
      </c>
      <c r="K20" s="44"/>
    </row>
    <row r="21" spans="1:11" ht="30" x14ac:dyDescent="0.25">
      <c r="A21" s="29"/>
      <c r="B21" s="19" t="s">
        <v>262</v>
      </c>
      <c r="C21" s="34" t="s">
        <v>395</v>
      </c>
      <c r="D21" s="46" t="s">
        <v>6</v>
      </c>
      <c r="E21" s="216" t="s">
        <v>284</v>
      </c>
      <c r="F21" s="216"/>
      <c r="G21" s="216"/>
      <c r="H21" s="216"/>
      <c r="I21" s="216"/>
      <c r="J21" s="43" t="s">
        <v>143</v>
      </c>
      <c r="K21" s="44"/>
    </row>
    <row r="22" spans="1:11" ht="30" x14ac:dyDescent="0.25">
      <c r="A22" s="29"/>
      <c r="B22" s="19" t="s">
        <v>138</v>
      </c>
      <c r="C22" s="14" t="s">
        <v>154</v>
      </c>
      <c r="D22" s="40" t="s">
        <v>264</v>
      </c>
      <c r="E22" s="203" t="s">
        <v>389</v>
      </c>
      <c r="F22" s="204"/>
      <c r="G22" s="204"/>
      <c r="H22" s="204"/>
      <c r="I22" s="204"/>
      <c r="J22" s="43" t="s">
        <v>303</v>
      </c>
      <c r="K22" s="44"/>
    </row>
    <row r="23" spans="1:11" ht="30" x14ac:dyDescent="0.25">
      <c r="A23" s="29"/>
      <c r="B23" s="19" t="s">
        <v>8</v>
      </c>
      <c r="C23" s="15" t="s">
        <v>107</v>
      </c>
      <c r="D23" s="40" t="s">
        <v>7</v>
      </c>
      <c r="E23" s="195" t="s">
        <v>276</v>
      </c>
      <c r="F23" s="196"/>
      <c r="G23" s="196"/>
      <c r="H23" s="196"/>
      <c r="I23" s="196"/>
      <c r="J23" s="43" t="s">
        <v>735</v>
      </c>
      <c r="K23" s="44"/>
    </row>
    <row r="24" spans="1:11" ht="15.75" thickBot="1" x14ac:dyDescent="0.3">
      <c r="A24" s="29"/>
      <c r="B24" s="19" t="s">
        <v>9</v>
      </c>
      <c r="C24" s="35">
        <v>5989000</v>
      </c>
      <c r="D24" s="197" t="s">
        <v>10</v>
      </c>
      <c r="E24" s="198"/>
      <c r="F24" s="198"/>
      <c r="G24" s="198"/>
      <c r="H24" s="198"/>
      <c r="I24" s="198"/>
      <c r="J24" s="43" t="s">
        <v>1</v>
      </c>
      <c r="K24" s="44"/>
    </row>
    <row r="25" spans="1:11" ht="15.75" thickBot="1" x14ac:dyDescent="0.3">
      <c r="A25" s="29"/>
      <c r="B25" s="19" t="s">
        <v>263</v>
      </c>
      <c r="C25" s="36" t="s">
        <v>396</v>
      </c>
      <c r="D25" s="20" t="s">
        <v>11</v>
      </c>
      <c r="E25" s="21" t="s">
        <v>340</v>
      </c>
      <c r="F25" s="23" t="s">
        <v>16</v>
      </c>
      <c r="G25" s="21" t="s">
        <v>1</v>
      </c>
      <c r="H25" s="38" t="s">
        <v>17</v>
      </c>
      <c r="I25" s="31" t="s">
        <v>1</v>
      </c>
      <c r="J25" s="43" t="s">
        <v>1</v>
      </c>
      <c r="K25" s="44"/>
    </row>
    <row r="26" spans="1:11" ht="15.75" thickBot="1" x14ac:dyDescent="0.3">
      <c r="A26" s="29"/>
      <c r="B26" s="19" t="s">
        <v>14</v>
      </c>
      <c r="C26" s="30" t="s">
        <v>108</v>
      </c>
      <c r="D26" s="22" t="s">
        <v>15</v>
      </c>
      <c r="E26" s="23" t="s">
        <v>1</v>
      </c>
      <c r="F26" s="23" t="s">
        <v>20</v>
      </c>
      <c r="G26" s="23" t="s">
        <v>1</v>
      </c>
      <c r="H26" s="38" t="s">
        <v>21</v>
      </c>
      <c r="I26" s="31" t="s">
        <v>1</v>
      </c>
      <c r="J26" s="43" t="s">
        <v>1</v>
      </c>
      <c r="K26" s="44"/>
    </row>
    <row r="27" spans="1:11" ht="15.75" thickBot="1" x14ac:dyDescent="0.3">
      <c r="A27" s="29"/>
      <c r="B27" s="24" t="s">
        <v>18</v>
      </c>
      <c r="C27" s="16">
        <v>2019</v>
      </c>
      <c r="D27" s="25" t="s">
        <v>19</v>
      </c>
      <c r="E27" s="26" t="s">
        <v>340</v>
      </c>
      <c r="F27" s="37" t="s">
        <v>13</v>
      </c>
      <c r="G27" s="26" t="s">
        <v>1</v>
      </c>
      <c r="H27" s="39" t="s">
        <v>23</v>
      </c>
      <c r="I27" s="31" t="s">
        <v>1</v>
      </c>
      <c r="J27" s="43" t="s">
        <v>1</v>
      </c>
      <c r="K27" s="44"/>
    </row>
    <row r="28" spans="1:11" ht="15.75" thickBot="1" x14ac:dyDescent="0.3">
      <c r="A28" s="47"/>
      <c r="B28" s="27" t="s">
        <v>22</v>
      </c>
      <c r="C28" s="197" t="s">
        <v>114</v>
      </c>
      <c r="D28" s="198"/>
      <c r="E28" s="45"/>
      <c r="F28" s="25" t="s">
        <v>12</v>
      </c>
      <c r="G28" s="28" t="s">
        <v>340</v>
      </c>
      <c r="H28" s="199" t="s">
        <v>24</v>
      </c>
      <c r="I28" s="200"/>
      <c r="J28" s="201" t="s">
        <v>397</v>
      </c>
      <c r="K28" s="202"/>
    </row>
    <row r="29" spans="1:11" ht="15.75" thickBot="1" x14ac:dyDescent="0.3">
      <c r="A29" s="224"/>
      <c r="B29" s="224"/>
      <c r="C29" s="224"/>
      <c r="D29" s="224"/>
      <c r="E29" s="224"/>
      <c r="F29" s="224"/>
      <c r="G29" s="224"/>
      <c r="H29" s="224"/>
      <c r="I29" s="224"/>
      <c r="J29" s="224"/>
      <c r="K29" s="224"/>
    </row>
    <row r="30" spans="1:11" ht="15.75" thickBot="1" x14ac:dyDescent="0.3">
      <c r="A30" s="29">
        <v>3</v>
      </c>
      <c r="B30" s="17" t="s">
        <v>0</v>
      </c>
      <c r="C30" s="217" t="s">
        <v>401</v>
      </c>
      <c r="D30" s="228"/>
      <c r="E30" s="228"/>
      <c r="F30" s="228"/>
      <c r="G30" s="228"/>
      <c r="H30" s="228"/>
      <c r="I30" s="228"/>
      <c r="J30" s="228"/>
      <c r="K30" s="229"/>
    </row>
    <row r="31" spans="1:11" ht="15.75" thickBot="1" x14ac:dyDescent="0.3">
      <c r="A31" s="29"/>
      <c r="B31" s="17"/>
      <c r="C31" s="33"/>
      <c r="D31" s="32"/>
      <c r="E31" s="32"/>
      <c r="F31" s="32"/>
      <c r="G31" s="32"/>
      <c r="H31" s="32"/>
      <c r="I31" s="32"/>
      <c r="J31" s="208" t="s">
        <v>163</v>
      </c>
      <c r="K31" s="209"/>
    </row>
    <row r="32" spans="1:11" ht="15.75" thickBot="1" x14ac:dyDescent="0.3">
      <c r="A32" s="29"/>
      <c r="B32" s="210" t="s">
        <v>2</v>
      </c>
      <c r="C32" s="210"/>
      <c r="D32" s="199" t="s">
        <v>3</v>
      </c>
      <c r="E32" s="200"/>
      <c r="F32" s="200"/>
      <c r="G32" s="200"/>
      <c r="H32" s="200"/>
      <c r="I32" s="211"/>
      <c r="J32" s="42" t="s">
        <v>165</v>
      </c>
      <c r="K32" s="42" t="s">
        <v>121</v>
      </c>
    </row>
    <row r="33" spans="1:11" ht="30" customHeight="1" x14ac:dyDescent="0.25">
      <c r="A33" s="29"/>
      <c r="B33" s="18" t="s">
        <v>4</v>
      </c>
      <c r="C33" s="41" t="s">
        <v>402</v>
      </c>
      <c r="D33" s="212" t="s">
        <v>161</v>
      </c>
      <c r="E33" s="214" t="s">
        <v>409</v>
      </c>
      <c r="F33" s="214"/>
      <c r="G33" s="214"/>
      <c r="H33" s="214"/>
      <c r="I33" s="230"/>
      <c r="J33" s="43" t="s">
        <v>304</v>
      </c>
      <c r="K33" s="44"/>
    </row>
    <row r="34" spans="1:11" ht="30" x14ac:dyDescent="0.25">
      <c r="A34" s="29"/>
      <c r="B34" s="19" t="s">
        <v>5</v>
      </c>
      <c r="C34" s="13" t="s">
        <v>394</v>
      </c>
      <c r="D34" s="213"/>
      <c r="E34" s="215"/>
      <c r="F34" s="215"/>
      <c r="G34" s="215"/>
      <c r="H34" s="215"/>
      <c r="I34" s="231"/>
      <c r="J34" s="43" t="s">
        <v>142</v>
      </c>
      <c r="K34" s="44"/>
    </row>
    <row r="35" spans="1:11" ht="30" x14ac:dyDescent="0.25">
      <c r="A35" s="29"/>
      <c r="B35" s="19" t="s">
        <v>262</v>
      </c>
      <c r="C35" s="34" t="s">
        <v>403</v>
      </c>
      <c r="D35" s="46" t="s">
        <v>6</v>
      </c>
      <c r="E35" s="216" t="s">
        <v>186</v>
      </c>
      <c r="F35" s="216"/>
      <c r="G35" s="216"/>
      <c r="H35" s="216"/>
      <c r="I35" s="216"/>
      <c r="J35" s="43" t="s">
        <v>303</v>
      </c>
      <c r="K35" s="44"/>
    </row>
    <row r="36" spans="1:11" x14ac:dyDescent="0.25">
      <c r="A36" s="29"/>
      <c r="B36" s="19" t="s">
        <v>138</v>
      </c>
      <c r="C36" s="14" t="s">
        <v>154</v>
      </c>
      <c r="D36" s="40" t="s">
        <v>264</v>
      </c>
      <c r="E36" s="203" t="s">
        <v>404</v>
      </c>
      <c r="F36" s="204"/>
      <c r="G36" s="204"/>
      <c r="H36" s="204"/>
      <c r="I36" s="204"/>
      <c r="J36" s="43" t="s">
        <v>1</v>
      </c>
      <c r="K36" s="44"/>
    </row>
    <row r="37" spans="1:11" ht="30" x14ac:dyDescent="0.25">
      <c r="A37" s="29"/>
      <c r="B37" s="19" t="s">
        <v>8</v>
      </c>
      <c r="C37" s="15" t="s">
        <v>107</v>
      </c>
      <c r="D37" s="40" t="s">
        <v>7</v>
      </c>
      <c r="E37" s="195" t="s">
        <v>136</v>
      </c>
      <c r="F37" s="196"/>
      <c r="G37" s="196"/>
      <c r="H37" s="196"/>
      <c r="I37" s="196"/>
      <c r="J37" s="43" t="s">
        <v>1</v>
      </c>
      <c r="K37" s="44"/>
    </row>
    <row r="38" spans="1:11" ht="15.75" thickBot="1" x14ac:dyDescent="0.3">
      <c r="A38" s="29"/>
      <c r="B38" s="19" t="s">
        <v>9</v>
      </c>
      <c r="C38" s="35">
        <v>5303000</v>
      </c>
      <c r="D38" s="197" t="s">
        <v>10</v>
      </c>
      <c r="E38" s="198"/>
      <c r="F38" s="198"/>
      <c r="G38" s="198"/>
      <c r="H38" s="198"/>
      <c r="I38" s="198"/>
      <c r="J38" s="43" t="s">
        <v>1</v>
      </c>
      <c r="K38" s="44"/>
    </row>
    <row r="39" spans="1:11" ht="15.75" thickBot="1" x14ac:dyDescent="0.3">
      <c r="A39" s="29"/>
      <c r="B39" s="19" t="s">
        <v>263</v>
      </c>
      <c r="C39" s="36" t="s">
        <v>410</v>
      </c>
      <c r="D39" s="20" t="s">
        <v>11</v>
      </c>
      <c r="E39" s="21" t="s">
        <v>340</v>
      </c>
      <c r="F39" s="23" t="s">
        <v>16</v>
      </c>
      <c r="G39" s="21" t="s">
        <v>1</v>
      </c>
      <c r="H39" s="38" t="s">
        <v>17</v>
      </c>
      <c r="I39" s="31" t="s">
        <v>1</v>
      </c>
      <c r="J39" s="43" t="s">
        <v>1</v>
      </c>
      <c r="K39" s="44"/>
    </row>
    <row r="40" spans="1:11" ht="15.75" thickBot="1" x14ac:dyDescent="0.3">
      <c r="A40" s="29"/>
      <c r="B40" s="19" t="s">
        <v>14</v>
      </c>
      <c r="C40" s="30" t="s">
        <v>108</v>
      </c>
      <c r="D40" s="22" t="s">
        <v>15</v>
      </c>
      <c r="E40" s="23" t="s">
        <v>1</v>
      </c>
      <c r="F40" s="23" t="s">
        <v>20</v>
      </c>
      <c r="G40" s="23" t="s">
        <v>1</v>
      </c>
      <c r="H40" s="38" t="s">
        <v>21</v>
      </c>
      <c r="I40" s="31" t="s">
        <v>1</v>
      </c>
      <c r="J40" s="43" t="s">
        <v>1</v>
      </c>
      <c r="K40" s="44"/>
    </row>
    <row r="41" spans="1:11" ht="15.75" thickBot="1" x14ac:dyDescent="0.3">
      <c r="A41" s="29"/>
      <c r="B41" s="24" t="s">
        <v>18</v>
      </c>
      <c r="C41" s="16">
        <v>2019</v>
      </c>
      <c r="D41" s="25" t="s">
        <v>19</v>
      </c>
      <c r="E41" s="26" t="s">
        <v>340</v>
      </c>
      <c r="F41" s="37" t="s">
        <v>13</v>
      </c>
      <c r="G41" s="26" t="s">
        <v>1</v>
      </c>
      <c r="H41" s="39" t="s">
        <v>23</v>
      </c>
      <c r="I41" s="31" t="s">
        <v>1</v>
      </c>
      <c r="J41" s="43" t="s">
        <v>1</v>
      </c>
      <c r="K41" s="44"/>
    </row>
    <row r="42" spans="1:11" ht="15.75" thickBot="1" x14ac:dyDescent="0.3">
      <c r="A42" s="47"/>
      <c r="B42" s="27" t="s">
        <v>22</v>
      </c>
      <c r="C42" s="197" t="s">
        <v>114</v>
      </c>
      <c r="D42" s="198"/>
      <c r="E42" s="45"/>
      <c r="F42" s="25" t="s">
        <v>12</v>
      </c>
      <c r="G42" s="28" t="s">
        <v>340</v>
      </c>
      <c r="H42" s="199" t="s">
        <v>24</v>
      </c>
      <c r="I42" s="200"/>
      <c r="J42" s="222" t="s">
        <v>408</v>
      </c>
      <c r="K42" s="223"/>
    </row>
    <row r="43" spans="1:11" ht="15.75" thickBot="1" x14ac:dyDescent="0.3">
      <c r="A43" s="224"/>
      <c r="B43" s="224"/>
      <c r="C43" s="224"/>
      <c r="D43" s="224"/>
      <c r="E43" s="224"/>
      <c r="F43" s="224"/>
      <c r="G43" s="224"/>
      <c r="H43" s="224"/>
      <c r="I43" s="224"/>
      <c r="J43" s="224"/>
      <c r="K43" s="224"/>
    </row>
    <row r="44" spans="1:11" ht="15.75" thickBot="1" x14ac:dyDescent="0.3">
      <c r="A44" s="29">
        <v>4</v>
      </c>
      <c r="B44" s="17" t="s">
        <v>0</v>
      </c>
      <c r="C44" s="217" t="s">
        <v>405</v>
      </c>
      <c r="D44" s="228"/>
      <c r="E44" s="228"/>
      <c r="F44" s="228"/>
      <c r="G44" s="228"/>
      <c r="H44" s="228"/>
      <c r="I44" s="228"/>
      <c r="J44" s="228"/>
      <c r="K44" s="229"/>
    </row>
    <row r="45" spans="1:11" ht="15.75" thickBot="1" x14ac:dyDescent="0.3">
      <c r="A45" s="29"/>
      <c r="B45" s="17"/>
      <c r="C45" s="33"/>
      <c r="D45" s="32"/>
      <c r="E45" s="32"/>
      <c r="F45" s="32"/>
      <c r="G45" s="32"/>
      <c r="H45" s="32"/>
      <c r="I45" s="32"/>
      <c r="J45" s="208" t="s">
        <v>163</v>
      </c>
      <c r="K45" s="209"/>
    </row>
    <row r="46" spans="1:11" ht="15.75" thickBot="1" x14ac:dyDescent="0.3">
      <c r="A46" s="29"/>
      <c r="B46" s="210" t="s">
        <v>2</v>
      </c>
      <c r="C46" s="210"/>
      <c r="D46" s="199" t="s">
        <v>3</v>
      </c>
      <c r="E46" s="200"/>
      <c r="F46" s="200"/>
      <c r="G46" s="200"/>
      <c r="H46" s="200"/>
      <c r="I46" s="211"/>
      <c r="J46" s="42" t="s">
        <v>165</v>
      </c>
      <c r="K46" s="42" t="s">
        <v>121</v>
      </c>
    </row>
    <row r="47" spans="1:11" x14ac:dyDescent="0.25">
      <c r="A47" s="29"/>
      <c r="B47" s="18" t="s">
        <v>4</v>
      </c>
      <c r="C47" s="77" t="s">
        <v>454</v>
      </c>
      <c r="D47" s="212" t="s">
        <v>161</v>
      </c>
      <c r="E47" s="214" t="s">
        <v>405</v>
      </c>
      <c r="F47" s="214"/>
      <c r="G47" s="214"/>
      <c r="H47" s="214"/>
      <c r="I47" s="214"/>
      <c r="J47" s="43" t="s">
        <v>1</v>
      </c>
      <c r="K47" s="44" t="s">
        <v>146</v>
      </c>
    </row>
    <row r="48" spans="1:11" ht="27" customHeight="1" x14ac:dyDescent="0.25">
      <c r="A48" s="29"/>
      <c r="B48" s="19" t="s">
        <v>5</v>
      </c>
      <c r="C48" s="13" t="s">
        <v>394</v>
      </c>
      <c r="D48" s="213"/>
      <c r="E48" s="215"/>
      <c r="F48" s="215"/>
      <c r="G48" s="215"/>
      <c r="H48" s="215"/>
      <c r="I48" s="215"/>
      <c r="J48" s="43" t="s">
        <v>1</v>
      </c>
      <c r="K48" s="44" t="s">
        <v>145</v>
      </c>
    </row>
    <row r="49" spans="1:11" x14ac:dyDescent="0.25">
      <c r="A49" s="29"/>
      <c r="B49" s="19" t="s">
        <v>262</v>
      </c>
      <c r="C49" s="34" t="s">
        <v>406</v>
      </c>
      <c r="D49" s="46" t="s">
        <v>6</v>
      </c>
      <c r="E49" s="216" t="s">
        <v>189</v>
      </c>
      <c r="F49" s="216"/>
      <c r="G49" s="216"/>
      <c r="H49" s="216"/>
      <c r="I49" s="216"/>
      <c r="J49" s="43" t="s">
        <v>1</v>
      </c>
      <c r="K49" s="44" t="s">
        <v>152</v>
      </c>
    </row>
    <row r="50" spans="1:11" ht="30" x14ac:dyDescent="0.25">
      <c r="A50" s="29"/>
      <c r="B50" s="19" t="s">
        <v>138</v>
      </c>
      <c r="C50" s="14" t="s">
        <v>154</v>
      </c>
      <c r="D50" s="40" t="s">
        <v>264</v>
      </c>
      <c r="E50" s="203" t="s">
        <v>389</v>
      </c>
      <c r="F50" s="204"/>
      <c r="G50" s="204"/>
      <c r="H50" s="204"/>
      <c r="I50" s="204"/>
      <c r="J50" s="43" t="s">
        <v>1</v>
      </c>
      <c r="K50" s="44" t="s">
        <v>151</v>
      </c>
    </row>
    <row r="51" spans="1:11" ht="30" x14ac:dyDescent="0.25">
      <c r="A51" s="29"/>
      <c r="B51" s="19" t="s">
        <v>8</v>
      </c>
      <c r="C51" s="15" t="s">
        <v>107</v>
      </c>
      <c r="D51" s="40" t="s">
        <v>7</v>
      </c>
      <c r="E51" s="195" t="s">
        <v>136</v>
      </c>
      <c r="F51" s="196"/>
      <c r="G51" s="196"/>
      <c r="H51" s="196"/>
      <c r="I51" s="196"/>
      <c r="J51" s="43" t="s">
        <v>1</v>
      </c>
      <c r="K51" s="44" t="s">
        <v>318</v>
      </c>
    </row>
    <row r="52" spans="1:11" ht="15.75" thickBot="1" x14ac:dyDescent="0.3">
      <c r="A52" s="29"/>
      <c r="B52" s="19" t="s">
        <v>9</v>
      </c>
      <c r="C52" s="35">
        <v>9890000</v>
      </c>
      <c r="D52" s="197" t="s">
        <v>10</v>
      </c>
      <c r="E52" s="198"/>
      <c r="F52" s="198"/>
      <c r="G52" s="198"/>
      <c r="H52" s="198"/>
      <c r="I52" s="198"/>
      <c r="J52" s="43" t="s">
        <v>1</v>
      </c>
      <c r="K52" s="44" t="s">
        <v>274</v>
      </c>
    </row>
    <row r="53" spans="1:11" ht="15.75" thickBot="1" x14ac:dyDescent="0.3">
      <c r="A53" s="29"/>
      <c r="B53" s="19" t="s">
        <v>263</v>
      </c>
      <c r="C53" s="36" t="s">
        <v>407</v>
      </c>
      <c r="D53" s="20" t="s">
        <v>11</v>
      </c>
      <c r="E53" s="21" t="s">
        <v>340</v>
      </c>
      <c r="F53" s="23" t="s">
        <v>16</v>
      </c>
      <c r="G53" s="21" t="s">
        <v>1</v>
      </c>
      <c r="H53" s="38" t="s">
        <v>17</v>
      </c>
      <c r="I53" s="31" t="s">
        <v>1</v>
      </c>
      <c r="J53" s="43" t="s">
        <v>1</v>
      </c>
      <c r="K53" s="44"/>
    </row>
    <row r="54" spans="1:11" ht="15.75" thickBot="1" x14ac:dyDescent="0.3">
      <c r="A54" s="29"/>
      <c r="B54" s="19" t="s">
        <v>14</v>
      </c>
      <c r="C54" s="30" t="s">
        <v>108</v>
      </c>
      <c r="D54" s="22" t="s">
        <v>15</v>
      </c>
      <c r="E54" s="23" t="s">
        <v>1</v>
      </c>
      <c r="F54" s="23" t="s">
        <v>20</v>
      </c>
      <c r="G54" s="23" t="s">
        <v>1</v>
      </c>
      <c r="H54" s="38" t="s">
        <v>21</v>
      </c>
      <c r="I54" s="31" t="s">
        <v>1</v>
      </c>
      <c r="J54" s="43" t="s">
        <v>1</v>
      </c>
      <c r="K54" s="44"/>
    </row>
    <row r="55" spans="1:11" ht="15.75" thickBot="1" x14ac:dyDescent="0.3">
      <c r="A55" s="29"/>
      <c r="B55" s="24" t="s">
        <v>18</v>
      </c>
      <c r="C55" s="16">
        <v>2019</v>
      </c>
      <c r="D55" s="25" t="s">
        <v>19</v>
      </c>
      <c r="E55" s="26" t="s">
        <v>340</v>
      </c>
      <c r="F55" s="37" t="s">
        <v>13</v>
      </c>
      <c r="G55" s="26" t="s">
        <v>1</v>
      </c>
      <c r="H55" s="39" t="s">
        <v>23</v>
      </c>
      <c r="I55" s="31" t="s">
        <v>1</v>
      </c>
      <c r="J55" s="43" t="s">
        <v>1</v>
      </c>
      <c r="K55" s="44"/>
    </row>
    <row r="56" spans="1:11" ht="15.75" thickBot="1" x14ac:dyDescent="0.3">
      <c r="A56" s="47"/>
      <c r="B56" s="27" t="s">
        <v>22</v>
      </c>
      <c r="C56" s="197" t="s">
        <v>114</v>
      </c>
      <c r="D56" s="198"/>
      <c r="E56" s="45"/>
      <c r="F56" s="25" t="s">
        <v>12</v>
      </c>
      <c r="G56" s="28" t="s">
        <v>340</v>
      </c>
      <c r="H56" s="199" t="s">
        <v>24</v>
      </c>
      <c r="I56" s="200"/>
      <c r="J56" s="222" t="s">
        <v>408</v>
      </c>
      <c r="K56" s="223"/>
    </row>
    <row r="57" spans="1:11" ht="15.75" thickBot="1" x14ac:dyDescent="0.3">
      <c r="A57" s="225"/>
      <c r="B57" s="225"/>
      <c r="C57" s="225"/>
      <c r="D57" s="225"/>
      <c r="E57" s="225"/>
      <c r="F57" s="225"/>
      <c r="G57" s="225"/>
      <c r="H57" s="225"/>
      <c r="I57" s="225"/>
      <c r="J57" s="225"/>
      <c r="K57" s="225"/>
    </row>
    <row r="58" spans="1:11" ht="15.75" thickBot="1" x14ac:dyDescent="0.3">
      <c r="A58" s="29">
        <v>5</v>
      </c>
      <c r="B58" s="17" t="s">
        <v>0</v>
      </c>
      <c r="C58" s="217" t="s">
        <v>390</v>
      </c>
      <c r="D58" s="228"/>
      <c r="E58" s="228"/>
      <c r="F58" s="228"/>
      <c r="G58" s="228"/>
      <c r="H58" s="228"/>
      <c r="I58" s="228"/>
      <c r="J58" s="228"/>
      <c r="K58" s="229"/>
    </row>
    <row r="59" spans="1:11" ht="15.75" thickBot="1" x14ac:dyDescent="0.3">
      <c r="A59" s="29"/>
      <c r="B59" s="17"/>
      <c r="C59" s="33"/>
      <c r="D59" s="32"/>
      <c r="E59" s="32"/>
      <c r="F59" s="32"/>
      <c r="G59" s="32"/>
      <c r="H59" s="32"/>
      <c r="I59" s="32"/>
      <c r="J59" s="208" t="s">
        <v>163</v>
      </c>
      <c r="K59" s="209"/>
    </row>
    <row r="60" spans="1:11" ht="15.75" thickBot="1" x14ac:dyDescent="0.3">
      <c r="A60" s="29"/>
      <c r="B60" s="210" t="s">
        <v>2</v>
      </c>
      <c r="C60" s="210"/>
      <c r="D60" s="199" t="s">
        <v>3</v>
      </c>
      <c r="E60" s="200"/>
      <c r="F60" s="200"/>
      <c r="G60" s="200"/>
      <c r="H60" s="200"/>
      <c r="I60" s="211"/>
      <c r="J60" s="42" t="s">
        <v>165</v>
      </c>
      <c r="K60" s="42" t="s">
        <v>121</v>
      </c>
    </row>
    <row r="61" spans="1:11" x14ac:dyDescent="0.25">
      <c r="A61" s="29"/>
      <c r="B61" s="18" t="s">
        <v>4</v>
      </c>
      <c r="C61" s="41" t="s">
        <v>455</v>
      </c>
      <c r="D61" s="212" t="s">
        <v>161</v>
      </c>
      <c r="E61" s="214" t="s">
        <v>456</v>
      </c>
      <c r="F61" s="214"/>
      <c r="G61" s="214"/>
      <c r="H61" s="214"/>
      <c r="I61" s="214"/>
      <c r="J61" s="43" t="s">
        <v>1</v>
      </c>
      <c r="K61" s="44" t="s">
        <v>146</v>
      </c>
    </row>
    <row r="62" spans="1:11" x14ac:dyDescent="0.25">
      <c r="A62" s="29"/>
      <c r="B62" s="19" t="s">
        <v>5</v>
      </c>
      <c r="C62" s="13" t="s">
        <v>394</v>
      </c>
      <c r="D62" s="213"/>
      <c r="E62" s="215"/>
      <c r="F62" s="215"/>
      <c r="G62" s="215"/>
      <c r="H62" s="215"/>
      <c r="I62" s="215"/>
      <c r="J62" s="43" t="s">
        <v>1</v>
      </c>
      <c r="K62" s="44" t="s">
        <v>145</v>
      </c>
    </row>
    <row r="63" spans="1:11" ht="30" x14ac:dyDescent="0.25">
      <c r="A63" s="29"/>
      <c r="B63" s="19" t="s">
        <v>262</v>
      </c>
      <c r="C63" s="34" t="s">
        <v>394</v>
      </c>
      <c r="D63" s="46" t="s">
        <v>6</v>
      </c>
      <c r="E63" s="216" t="s">
        <v>204</v>
      </c>
      <c r="F63" s="216"/>
      <c r="G63" s="216"/>
      <c r="H63" s="216"/>
      <c r="I63" s="216"/>
      <c r="J63" s="43" t="s">
        <v>1</v>
      </c>
      <c r="K63" s="44" t="s">
        <v>151</v>
      </c>
    </row>
    <row r="64" spans="1:11" x14ac:dyDescent="0.25">
      <c r="A64" s="29"/>
      <c r="B64" s="19" t="s">
        <v>138</v>
      </c>
      <c r="C64" s="14" t="s">
        <v>154</v>
      </c>
      <c r="D64" s="40" t="s">
        <v>264</v>
      </c>
      <c r="E64" s="203" t="s">
        <v>391</v>
      </c>
      <c r="F64" s="204"/>
      <c r="G64" s="204"/>
      <c r="H64" s="204"/>
      <c r="I64" s="204"/>
      <c r="J64" s="43" t="s">
        <v>1</v>
      </c>
      <c r="K64" s="44" t="s">
        <v>152</v>
      </c>
    </row>
    <row r="65" spans="1:11" ht="30" x14ac:dyDescent="0.25">
      <c r="A65" s="29"/>
      <c r="B65" s="19" t="s">
        <v>8</v>
      </c>
      <c r="C65" s="15" t="s">
        <v>107</v>
      </c>
      <c r="D65" s="40" t="s">
        <v>7</v>
      </c>
      <c r="E65" s="195" t="s">
        <v>279</v>
      </c>
      <c r="F65" s="196"/>
      <c r="G65" s="196"/>
      <c r="H65" s="196"/>
      <c r="I65" s="196"/>
      <c r="J65" s="43" t="s">
        <v>1</v>
      </c>
      <c r="K65" s="44" t="s">
        <v>318</v>
      </c>
    </row>
    <row r="66" spans="1:11" ht="15.75" thickBot="1" x14ac:dyDescent="0.3">
      <c r="A66" s="29"/>
      <c r="B66" s="19" t="s">
        <v>9</v>
      </c>
      <c r="C66" s="35">
        <v>191445</v>
      </c>
      <c r="D66" s="197" t="s">
        <v>10</v>
      </c>
      <c r="E66" s="198"/>
      <c r="F66" s="198"/>
      <c r="G66" s="198"/>
      <c r="H66" s="198"/>
      <c r="I66" s="198"/>
      <c r="J66" s="43" t="s">
        <v>1</v>
      </c>
      <c r="K66" s="44"/>
    </row>
    <row r="67" spans="1:11" ht="15.75" thickBot="1" x14ac:dyDescent="0.3">
      <c r="A67" s="29"/>
      <c r="B67" s="19" t="s">
        <v>263</v>
      </c>
      <c r="C67" s="36">
        <v>43282</v>
      </c>
      <c r="D67" s="20" t="s">
        <v>11</v>
      </c>
      <c r="E67" s="21" t="s">
        <v>1</v>
      </c>
      <c r="F67" s="23" t="s">
        <v>16</v>
      </c>
      <c r="G67" s="21" t="s">
        <v>1</v>
      </c>
      <c r="H67" s="38" t="s">
        <v>17</v>
      </c>
      <c r="I67" s="31" t="s">
        <v>1</v>
      </c>
      <c r="J67" s="43" t="s">
        <v>1</v>
      </c>
      <c r="K67" s="44"/>
    </row>
    <row r="68" spans="1:11" ht="15.75" thickBot="1" x14ac:dyDescent="0.3">
      <c r="A68" s="29"/>
      <c r="B68" s="19" t="s">
        <v>14</v>
      </c>
      <c r="C68" s="30" t="s">
        <v>108</v>
      </c>
      <c r="D68" s="22" t="s">
        <v>15</v>
      </c>
      <c r="E68" s="23" t="s">
        <v>1</v>
      </c>
      <c r="F68" s="23" t="s">
        <v>20</v>
      </c>
      <c r="G68" s="23" t="s">
        <v>1</v>
      </c>
      <c r="H68" s="38" t="s">
        <v>21</v>
      </c>
      <c r="I68" s="31" t="s">
        <v>1</v>
      </c>
      <c r="J68" s="43" t="s">
        <v>1</v>
      </c>
      <c r="K68" s="44"/>
    </row>
    <row r="69" spans="1:11" ht="15.75" thickBot="1" x14ac:dyDescent="0.3">
      <c r="A69" s="29"/>
      <c r="B69" s="24" t="s">
        <v>18</v>
      </c>
      <c r="C69" s="16">
        <v>2019</v>
      </c>
      <c r="D69" s="25" t="s">
        <v>19</v>
      </c>
      <c r="E69" s="26" t="s">
        <v>1</v>
      </c>
      <c r="F69" s="37" t="s">
        <v>13</v>
      </c>
      <c r="G69" s="26" t="s">
        <v>1</v>
      </c>
      <c r="H69" s="39" t="s">
        <v>23</v>
      </c>
      <c r="I69" s="31" t="s">
        <v>1</v>
      </c>
      <c r="J69" s="43" t="s">
        <v>1</v>
      </c>
      <c r="K69" s="44"/>
    </row>
    <row r="70" spans="1:11" ht="15.75" thickBot="1" x14ac:dyDescent="0.3">
      <c r="A70" s="47"/>
      <c r="B70" s="27" t="s">
        <v>22</v>
      </c>
      <c r="C70" s="197" t="s">
        <v>114</v>
      </c>
      <c r="D70" s="198"/>
      <c r="E70" s="45"/>
      <c r="F70" s="25" t="s">
        <v>12</v>
      </c>
      <c r="G70" s="28" t="s">
        <v>340</v>
      </c>
      <c r="H70" s="199" t="s">
        <v>24</v>
      </c>
      <c r="I70" s="200"/>
      <c r="J70" s="222" t="s">
        <v>430</v>
      </c>
      <c r="K70" s="223"/>
    </row>
    <row r="71" spans="1:11" ht="15.75" thickBot="1" x14ac:dyDescent="0.3">
      <c r="A71" s="224"/>
      <c r="B71" s="224"/>
      <c r="C71" s="224"/>
      <c r="D71" s="224"/>
      <c r="E71" s="224"/>
      <c r="F71" s="224"/>
      <c r="G71" s="224"/>
      <c r="H71" s="224"/>
      <c r="I71" s="224"/>
      <c r="J71" s="224"/>
      <c r="K71" s="224"/>
    </row>
    <row r="72" spans="1:11" ht="15.75" thickBot="1" x14ac:dyDescent="0.3">
      <c r="A72" s="29">
        <v>6</v>
      </c>
      <c r="B72" s="17" t="s">
        <v>0</v>
      </c>
      <c r="C72" s="205" t="s">
        <v>411</v>
      </c>
      <c r="D72" s="206"/>
      <c r="E72" s="206"/>
      <c r="F72" s="206"/>
      <c r="G72" s="206"/>
      <c r="H72" s="206"/>
      <c r="I72" s="206"/>
      <c r="J72" s="206"/>
      <c r="K72" s="207"/>
    </row>
    <row r="73" spans="1:11" ht="15.75" thickBot="1" x14ac:dyDescent="0.3">
      <c r="A73" s="29"/>
      <c r="B73" s="17"/>
      <c r="C73" s="33"/>
      <c r="D73" s="32"/>
      <c r="E73" s="32"/>
      <c r="F73" s="32"/>
      <c r="G73" s="32"/>
      <c r="H73" s="32"/>
      <c r="I73" s="32"/>
      <c r="J73" s="208" t="s">
        <v>163</v>
      </c>
      <c r="K73" s="209"/>
    </row>
    <row r="74" spans="1:11" ht="15.75" thickBot="1" x14ac:dyDescent="0.3">
      <c r="A74" s="29"/>
      <c r="B74" s="210" t="s">
        <v>2</v>
      </c>
      <c r="C74" s="210"/>
      <c r="D74" s="199" t="s">
        <v>3</v>
      </c>
      <c r="E74" s="200"/>
      <c r="F74" s="200"/>
      <c r="G74" s="200"/>
      <c r="H74" s="200"/>
      <c r="I74" s="211"/>
      <c r="J74" s="42" t="s">
        <v>165</v>
      </c>
      <c r="K74" s="42" t="s">
        <v>121</v>
      </c>
    </row>
    <row r="75" spans="1:11" ht="30" x14ac:dyDescent="0.25">
      <c r="A75" s="29"/>
      <c r="B75" s="18" t="s">
        <v>4</v>
      </c>
      <c r="C75" s="41" t="s">
        <v>394</v>
      </c>
      <c r="D75" s="212" t="s">
        <v>161</v>
      </c>
      <c r="E75" s="214" t="s">
        <v>412</v>
      </c>
      <c r="F75" s="214"/>
      <c r="G75" s="214"/>
      <c r="H75" s="214"/>
      <c r="I75" s="214"/>
      <c r="J75" s="43" t="s">
        <v>304</v>
      </c>
      <c r="K75" s="44"/>
    </row>
    <row r="76" spans="1:11" ht="40.5" customHeight="1" x14ac:dyDescent="0.25">
      <c r="A76" s="29"/>
      <c r="B76" s="19" t="s">
        <v>5</v>
      </c>
      <c r="C76" s="13" t="s">
        <v>394</v>
      </c>
      <c r="D76" s="213"/>
      <c r="E76" s="215"/>
      <c r="F76" s="215"/>
      <c r="G76" s="215"/>
      <c r="H76" s="215"/>
      <c r="I76" s="215"/>
      <c r="J76" s="43" t="s">
        <v>1</v>
      </c>
      <c r="K76" s="44"/>
    </row>
    <row r="77" spans="1:11" x14ac:dyDescent="0.25">
      <c r="A77" s="29"/>
      <c r="B77" s="19" t="s">
        <v>262</v>
      </c>
      <c r="C77" s="34" t="s">
        <v>413</v>
      </c>
      <c r="D77" s="46" t="s">
        <v>6</v>
      </c>
      <c r="E77" s="216" t="s">
        <v>293</v>
      </c>
      <c r="F77" s="216"/>
      <c r="G77" s="216"/>
      <c r="H77" s="216"/>
      <c r="I77" s="216"/>
      <c r="J77" s="43" t="s">
        <v>1</v>
      </c>
      <c r="K77" s="44"/>
    </row>
    <row r="78" spans="1:11" x14ac:dyDescent="0.25">
      <c r="A78" s="29"/>
      <c r="B78" s="19" t="s">
        <v>138</v>
      </c>
      <c r="C78" s="14" t="s">
        <v>154</v>
      </c>
      <c r="D78" s="40" t="s">
        <v>264</v>
      </c>
      <c r="E78" s="203" t="s">
        <v>414</v>
      </c>
      <c r="F78" s="204"/>
      <c r="G78" s="204"/>
      <c r="H78" s="204"/>
      <c r="I78" s="204"/>
      <c r="J78" s="43" t="s">
        <v>1</v>
      </c>
      <c r="K78" s="44"/>
    </row>
    <row r="79" spans="1:11" ht="30" x14ac:dyDescent="0.25">
      <c r="A79" s="29"/>
      <c r="B79" s="19" t="s">
        <v>8</v>
      </c>
      <c r="C79" s="15" t="s">
        <v>107</v>
      </c>
      <c r="D79" s="40" t="s">
        <v>7</v>
      </c>
      <c r="E79" s="195" t="s">
        <v>276</v>
      </c>
      <c r="F79" s="196"/>
      <c r="G79" s="196"/>
      <c r="H79" s="196"/>
      <c r="I79" s="196"/>
      <c r="J79" s="43" t="s">
        <v>1</v>
      </c>
      <c r="K79" s="44"/>
    </row>
    <row r="80" spans="1:11" ht="15.75" thickBot="1" x14ac:dyDescent="0.3">
      <c r="A80" s="29"/>
      <c r="B80" s="19" t="s">
        <v>9</v>
      </c>
      <c r="C80" s="35">
        <v>13260000</v>
      </c>
      <c r="D80" s="197" t="s">
        <v>10</v>
      </c>
      <c r="E80" s="198"/>
      <c r="F80" s="198"/>
      <c r="G80" s="198"/>
      <c r="H80" s="198"/>
      <c r="I80" s="198"/>
      <c r="J80" s="43" t="s">
        <v>1</v>
      </c>
      <c r="K80" s="44"/>
    </row>
    <row r="81" spans="1:11" ht="15.75" thickBot="1" x14ac:dyDescent="0.3">
      <c r="A81" s="29"/>
      <c r="B81" s="19" t="s">
        <v>263</v>
      </c>
      <c r="C81" s="35" t="s">
        <v>394</v>
      </c>
      <c r="D81" s="20" t="s">
        <v>11</v>
      </c>
      <c r="E81" s="21"/>
      <c r="F81" s="23" t="s">
        <v>16</v>
      </c>
      <c r="G81" s="21" t="s">
        <v>1</v>
      </c>
      <c r="H81" s="38" t="s">
        <v>17</v>
      </c>
      <c r="I81" s="31" t="s">
        <v>1</v>
      </c>
      <c r="J81" s="43" t="s">
        <v>1</v>
      </c>
      <c r="K81" s="44"/>
    </row>
    <row r="82" spans="1:11" ht="15.75" thickBot="1" x14ac:dyDescent="0.3">
      <c r="A82" s="29"/>
      <c r="B82" s="19" t="s">
        <v>14</v>
      </c>
      <c r="C82" s="30" t="s">
        <v>108</v>
      </c>
      <c r="D82" s="22" t="s">
        <v>15</v>
      </c>
      <c r="E82" s="23" t="s">
        <v>1</v>
      </c>
      <c r="F82" s="23" t="s">
        <v>20</v>
      </c>
      <c r="G82" s="23" t="s">
        <v>1</v>
      </c>
      <c r="H82" s="38" t="s">
        <v>21</v>
      </c>
      <c r="I82" s="31" t="s">
        <v>1</v>
      </c>
      <c r="J82" s="43" t="s">
        <v>1</v>
      </c>
      <c r="K82" s="44"/>
    </row>
    <row r="83" spans="1:11" ht="15.75" thickBot="1" x14ac:dyDescent="0.3">
      <c r="A83" s="29"/>
      <c r="B83" s="24" t="s">
        <v>18</v>
      </c>
      <c r="C83" s="16">
        <v>2019</v>
      </c>
      <c r="D83" s="25" t="s">
        <v>19</v>
      </c>
      <c r="E83" s="26" t="s">
        <v>1</v>
      </c>
      <c r="F83" s="37" t="s">
        <v>13</v>
      </c>
      <c r="G83" s="26" t="s">
        <v>1</v>
      </c>
      <c r="H83" s="39" t="s">
        <v>23</v>
      </c>
      <c r="I83" s="31" t="s">
        <v>1</v>
      </c>
      <c r="J83" s="43" t="s">
        <v>1</v>
      </c>
      <c r="K83" s="44"/>
    </row>
    <row r="84" spans="1:11" ht="15.75" thickBot="1" x14ac:dyDescent="0.3">
      <c r="A84" s="47"/>
      <c r="B84" s="27" t="s">
        <v>22</v>
      </c>
      <c r="C84" s="197" t="s">
        <v>114</v>
      </c>
      <c r="D84" s="198"/>
      <c r="E84" s="45"/>
      <c r="F84" s="25" t="s">
        <v>12</v>
      </c>
      <c r="G84" s="28" t="s">
        <v>1</v>
      </c>
      <c r="H84" s="199" t="s">
        <v>24</v>
      </c>
      <c r="I84" s="200"/>
      <c r="J84" s="201" t="s">
        <v>429</v>
      </c>
      <c r="K84" s="202"/>
    </row>
    <row r="85" spans="1:11" ht="15.75" thickBot="1" x14ac:dyDescent="0.3"/>
    <row r="86" spans="1:11" ht="15.75" thickBot="1" x14ac:dyDescent="0.3">
      <c r="A86" s="29">
        <v>7</v>
      </c>
      <c r="B86" s="17" t="s">
        <v>0</v>
      </c>
      <c r="C86" s="205" t="s">
        <v>415</v>
      </c>
      <c r="D86" s="232"/>
      <c r="E86" s="232"/>
      <c r="F86" s="232"/>
      <c r="G86" s="232"/>
      <c r="H86" s="232"/>
      <c r="I86" s="232"/>
      <c r="J86" s="232"/>
      <c r="K86" s="233"/>
    </row>
    <row r="87" spans="1:11" ht="15.75" thickBot="1" x14ac:dyDescent="0.3">
      <c r="A87" s="29"/>
      <c r="B87" s="17"/>
      <c r="C87" s="33"/>
      <c r="D87" s="32"/>
      <c r="E87" s="32"/>
      <c r="F87" s="32"/>
      <c r="G87" s="32"/>
      <c r="H87" s="32"/>
      <c r="I87" s="32"/>
      <c r="J87" s="208" t="s">
        <v>163</v>
      </c>
      <c r="K87" s="209"/>
    </row>
    <row r="88" spans="1:11" ht="15.75" thickBot="1" x14ac:dyDescent="0.3">
      <c r="A88" s="29"/>
      <c r="B88" s="210" t="s">
        <v>2</v>
      </c>
      <c r="C88" s="210"/>
      <c r="D88" s="199" t="s">
        <v>3</v>
      </c>
      <c r="E88" s="200"/>
      <c r="F88" s="200"/>
      <c r="G88" s="200"/>
      <c r="H88" s="200"/>
      <c r="I88" s="211"/>
      <c r="J88" s="42" t="s">
        <v>165</v>
      </c>
      <c r="K88" s="42" t="s">
        <v>121</v>
      </c>
    </row>
    <row r="89" spans="1:11" ht="15" customHeight="1" x14ac:dyDescent="0.25">
      <c r="A89" s="29"/>
      <c r="B89" s="18" t="s">
        <v>4</v>
      </c>
      <c r="C89" s="41" t="s">
        <v>416</v>
      </c>
      <c r="D89" s="212" t="s">
        <v>161</v>
      </c>
      <c r="E89" s="214" t="s">
        <v>419</v>
      </c>
      <c r="F89" s="214"/>
      <c r="G89" s="214"/>
      <c r="H89" s="214"/>
      <c r="I89" s="214"/>
      <c r="J89" s="43" t="s">
        <v>1</v>
      </c>
      <c r="K89" s="44" t="s">
        <v>146</v>
      </c>
    </row>
    <row r="90" spans="1:11" ht="30" x14ac:dyDescent="0.25">
      <c r="A90" s="29"/>
      <c r="B90" s="19" t="s">
        <v>5</v>
      </c>
      <c r="C90" s="13" t="s">
        <v>417</v>
      </c>
      <c r="D90" s="213"/>
      <c r="E90" s="215"/>
      <c r="F90" s="215"/>
      <c r="G90" s="215"/>
      <c r="H90" s="215"/>
      <c r="I90" s="215"/>
      <c r="J90" s="43" t="s">
        <v>1</v>
      </c>
      <c r="K90" s="44" t="s">
        <v>282</v>
      </c>
    </row>
    <row r="91" spans="1:11" x14ac:dyDescent="0.25">
      <c r="A91" s="29"/>
      <c r="B91" s="19" t="s">
        <v>262</v>
      </c>
      <c r="C91" s="34" t="s">
        <v>418</v>
      </c>
      <c r="D91" s="46" t="s">
        <v>6</v>
      </c>
      <c r="E91" s="216" t="s">
        <v>189</v>
      </c>
      <c r="F91" s="216"/>
      <c r="G91" s="216"/>
      <c r="H91" s="216"/>
      <c r="I91" s="216"/>
      <c r="J91" s="43" t="s">
        <v>1</v>
      </c>
      <c r="K91" s="44"/>
    </row>
    <row r="92" spans="1:11" x14ac:dyDescent="0.25">
      <c r="A92" s="29"/>
      <c r="B92" s="19" t="s">
        <v>138</v>
      </c>
      <c r="C92" s="14" t="s">
        <v>154</v>
      </c>
      <c r="D92" s="40" t="s">
        <v>264</v>
      </c>
      <c r="E92" s="203" t="s">
        <v>389</v>
      </c>
      <c r="F92" s="204"/>
      <c r="G92" s="204"/>
      <c r="H92" s="204"/>
      <c r="I92" s="204"/>
      <c r="J92" s="43" t="s">
        <v>1</v>
      </c>
      <c r="K92" s="44"/>
    </row>
    <row r="93" spans="1:11" ht="30" x14ac:dyDescent="0.25">
      <c r="A93" s="29"/>
      <c r="B93" s="19" t="s">
        <v>8</v>
      </c>
      <c r="C93" s="15" t="s">
        <v>107</v>
      </c>
      <c r="D93" s="40" t="s">
        <v>7</v>
      </c>
      <c r="E93" s="195" t="s">
        <v>136</v>
      </c>
      <c r="F93" s="196"/>
      <c r="G93" s="196"/>
      <c r="H93" s="196"/>
      <c r="I93" s="196"/>
      <c r="J93" s="43" t="s">
        <v>1</v>
      </c>
      <c r="K93" s="44"/>
    </row>
    <row r="94" spans="1:11" ht="15.75" thickBot="1" x14ac:dyDescent="0.3">
      <c r="A94" s="29"/>
      <c r="B94" s="19" t="s">
        <v>9</v>
      </c>
      <c r="C94" s="35">
        <v>8638000</v>
      </c>
      <c r="D94" s="197" t="s">
        <v>10</v>
      </c>
      <c r="E94" s="198"/>
      <c r="F94" s="198"/>
      <c r="G94" s="198"/>
      <c r="H94" s="198"/>
      <c r="I94" s="198"/>
      <c r="J94" s="43" t="s">
        <v>1</v>
      </c>
      <c r="K94" s="44"/>
    </row>
    <row r="95" spans="1:11" ht="15.75" thickBot="1" x14ac:dyDescent="0.3">
      <c r="A95" s="29"/>
      <c r="B95" s="19" t="s">
        <v>263</v>
      </c>
      <c r="C95" s="73">
        <v>42902</v>
      </c>
      <c r="D95" s="20" t="s">
        <v>11</v>
      </c>
      <c r="E95" s="21" t="s">
        <v>1</v>
      </c>
      <c r="F95" s="23" t="s">
        <v>16</v>
      </c>
      <c r="G95" s="21" t="s">
        <v>1</v>
      </c>
      <c r="H95" s="38" t="s">
        <v>17</v>
      </c>
      <c r="I95" s="31" t="s">
        <v>1</v>
      </c>
      <c r="J95" s="43" t="s">
        <v>1</v>
      </c>
      <c r="K95" s="44"/>
    </row>
    <row r="96" spans="1:11" ht="15.75" thickBot="1" x14ac:dyDescent="0.3">
      <c r="A96" s="29"/>
      <c r="B96" s="19" t="s">
        <v>14</v>
      </c>
      <c r="C96" s="30" t="s">
        <v>108</v>
      </c>
      <c r="D96" s="22" t="s">
        <v>15</v>
      </c>
      <c r="E96" s="23" t="s">
        <v>1</v>
      </c>
      <c r="F96" s="23" t="s">
        <v>20</v>
      </c>
      <c r="G96" s="23" t="s">
        <v>1</v>
      </c>
      <c r="H96" s="38" t="s">
        <v>21</v>
      </c>
      <c r="I96" s="31" t="s">
        <v>1</v>
      </c>
      <c r="J96" s="43" t="s">
        <v>1</v>
      </c>
      <c r="K96" s="44"/>
    </row>
    <row r="97" spans="1:11" ht="15.75" thickBot="1" x14ac:dyDescent="0.3">
      <c r="A97" s="29"/>
      <c r="B97" s="24" t="s">
        <v>18</v>
      </c>
      <c r="C97" s="16">
        <v>2019</v>
      </c>
      <c r="D97" s="25" t="s">
        <v>19</v>
      </c>
      <c r="E97" s="26" t="s">
        <v>1</v>
      </c>
      <c r="F97" s="37" t="s">
        <v>13</v>
      </c>
      <c r="G97" s="26" t="s">
        <v>1</v>
      </c>
      <c r="H97" s="39" t="s">
        <v>23</v>
      </c>
      <c r="I97" s="31" t="s">
        <v>1</v>
      </c>
      <c r="J97" s="43" t="s">
        <v>1</v>
      </c>
      <c r="K97" s="44"/>
    </row>
    <row r="98" spans="1:11" ht="15.75" thickBot="1" x14ac:dyDescent="0.3">
      <c r="A98" s="47"/>
      <c r="B98" s="27" t="s">
        <v>22</v>
      </c>
      <c r="C98" s="197" t="s">
        <v>114</v>
      </c>
      <c r="D98" s="198"/>
      <c r="E98" s="45"/>
      <c r="F98" s="25" t="s">
        <v>12</v>
      </c>
      <c r="G98" s="28" t="s">
        <v>340</v>
      </c>
      <c r="H98" s="199" t="s">
        <v>24</v>
      </c>
      <c r="I98" s="200"/>
      <c r="J98" s="201" t="s">
        <v>362</v>
      </c>
      <c r="K98" s="202"/>
    </row>
    <row r="99" spans="1:11" ht="15.75" thickBot="1" x14ac:dyDescent="0.3"/>
    <row r="100" spans="1:11" ht="15.75" thickBot="1" x14ac:dyDescent="0.3">
      <c r="A100" s="29">
        <v>8</v>
      </c>
      <c r="B100" s="17" t="s">
        <v>0</v>
      </c>
      <c r="C100" s="205" t="s">
        <v>420</v>
      </c>
      <c r="D100" s="232"/>
      <c r="E100" s="232"/>
      <c r="F100" s="232"/>
      <c r="G100" s="232"/>
      <c r="H100" s="232"/>
      <c r="I100" s="232"/>
      <c r="J100" s="232"/>
      <c r="K100" s="233"/>
    </row>
    <row r="101" spans="1:11" ht="15.75" thickBot="1" x14ac:dyDescent="0.3">
      <c r="A101" s="29"/>
      <c r="B101" s="17"/>
      <c r="C101" s="33"/>
      <c r="D101" s="32"/>
      <c r="E101" s="32"/>
      <c r="F101" s="32"/>
      <c r="G101" s="32"/>
      <c r="H101" s="32"/>
      <c r="I101" s="32"/>
      <c r="J101" s="208" t="s">
        <v>163</v>
      </c>
      <c r="K101" s="209"/>
    </row>
    <row r="102" spans="1:11" ht="15.75" thickBot="1" x14ac:dyDescent="0.3">
      <c r="A102" s="29"/>
      <c r="B102" s="210" t="s">
        <v>2</v>
      </c>
      <c r="C102" s="210"/>
      <c r="D102" s="199" t="s">
        <v>3</v>
      </c>
      <c r="E102" s="200"/>
      <c r="F102" s="200"/>
      <c r="G102" s="200"/>
      <c r="H102" s="200"/>
      <c r="I102" s="211"/>
      <c r="J102" s="42" t="s">
        <v>165</v>
      </c>
      <c r="K102" s="42" t="s">
        <v>121</v>
      </c>
    </row>
    <row r="103" spans="1:11" x14ac:dyDescent="0.25">
      <c r="A103" s="29"/>
      <c r="B103" s="18" t="s">
        <v>4</v>
      </c>
      <c r="C103" s="41" t="s">
        <v>422</v>
      </c>
      <c r="D103" s="212" t="s">
        <v>161</v>
      </c>
      <c r="E103" s="214" t="s">
        <v>421</v>
      </c>
      <c r="F103" s="214"/>
      <c r="G103" s="214"/>
      <c r="H103" s="214"/>
      <c r="I103" s="214"/>
      <c r="J103" s="43" t="s">
        <v>164</v>
      </c>
      <c r="K103" s="44" t="s">
        <v>146</v>
      </c>
    </row>
    <row r="104" spans="1:11" ht="30" x14ac:dyDescent="0.25">
      <c r="A104" s="29"/>
      <c r="B104" s="19" t="s">
        <v>5</v>
      </c>
      <c r="C104" s="13" t="s">
        <v>417</v>
      </c>
      <c r="D104" s="213"/>
      <c r="E104" s="215"/>
      <c r="F104" s="215"/>
      <c r="G104" s="215"/>
      <c r="H104" s="215"/>
      <c r="I104" s="215"/>
      <c r="J104" s="43" t="s">
        <v>1</v>
      </c>
      <c r="K104" s="44" t="s">
        <v>282</v>
      </c>
    </row>
    <row r="105" spans="1:11" x14ac:dyDescent="0.25">
      <c r="A105" s="29"/>
      <c r="B105" s="19" t="s">
        <v>262</v>
      </c>
      <c r="C105" s="34" t="s">
        <v>423</v>
      </c>
      <c r="D105" s="46" t="s">
        <v>6</v>
      </c>
      <c r="E105" s="216" t="s">
        <v>285</v>
      </c>
      <c r="F105" s="216"/>
      <c r="G105" s="216"/>
      <c r="H105" s="216"/>
      <c r="I105" s="216"/>
      <c r="J105" s="43" t="s">
        <v>1</v>
      </c>
      <c r="K105" s="44"/>
    </row>
    <row r="106" spans="1:11" x14ac:dyDescent="0.25">
      <c r="A106" s="29"/>
      <c r="B106" s="19" t="s">
        <v>138</v>
      </c>
      <c r="C106" s="14" t="s">
        <v>154</v>
      </c>
      <c r="D106" s="40" t="s">
        <v>264</v>
      </c>
      <c r="E106" s="203" t="s">
        <v>389</v>
      </c>
      <c r="F106" s="204"/>
      <c r="G106" s="204"/>
      <c r="H106" s="204"/>
      <c r="I106" s="204"/>
      <c r="J106" s="43" t="s">
        <v>1</v>
      </c>
      <c r="K106" s="44"/>
    </row>
    <row r="107" spans="1:11" ht="30" x14ac:dyDescent="0.25">
      <c r="A107" s="29"/>
      <c r="B107" s="19" t="s">
        <v>8</v>
      </c>
      <c r="C107" s="15" t="s">
        <v>107</v>
      </c>
      <c r="D107" s="40" t="s">
        <v>7</v>
      </c>
      <c r="E107" s="195" t="s">
        <v>136</v>
      </c>
      <c r="F107" s="196"/>
      <c r="G107" s="196"/>
      <c r="H107" s="196"/>
      <c r="I107" s="196"/>
      <c r="J107" s="43" t="s">
        <v>1</v>
      </c>
      <c r="K107" s="44"/>
    </row>
    <row r="108" spans="1:11" ht="15.75" thickBot="1" x14ac:dyDescent="0.3">
      <c r="A108" s="29"/>
      <c r="B108" s="19" t="s">
        <v>9</v>
      </c>
      <c r="C108" s="35">
        <v>7200000</v>
      </c>
      <c r="D108" s="197" t="s">
        <v>10</v>
      </c>
      <c r="E108" s="198"/>
      <c r="F108" s="198"/>
      <c r="G108" s="198"/>
      <c r="H108" s="198"/>
      <c r="I108" s="198"/>
      <c r="J108" s="43" t="s">
        <v>1</v>
      </c>
      <c r="K108" s="44"/>
    </row>
    <row r="109" spans="1:11" ht="15.75" thickBot="1" x14ac:dyDescent="0.3">
      <c r="A109" s="29"/>
      <c r="B109" s="19" t="s">
        <v>263</v>
      </c>
      <c r="C109" s="36">
        <v>42902</v>
      </c>
      <c r="D109" s="20" t="s">
        <v>11</v>
      </c>
      <c r="E109" s="21" t="s">
        <v>1</v>
      </c>
      <c r="F109" s="23" t="s">
        <v>16</v>
      </c>
      <c r="G109" s="21" t="s">
        <v>1</v>
      </c>
      <c r="H109" s="38" t="s">
        <v>17</v>
      </c>
      <c r="I109" s="31" t="s">
        <v>1</v>
      </c>
      <c r="J109" s="43" t="s">
        <v>1</v>
      </c>
      <c r="K109" s="44"/>
    </row>
    <row r="110" spans="1:11" ht="15.75" thickBot="1" x14ac:dyDescent="0.3">
      <c r="A110" s="29"/>
      <c r="B110" s="19" t="s">
        <v>14</v>
      </c>
      <c r="C110" s="30" t="s">
        <v>108</v>
      </c>
      <c r="D110" s="22" t="s">
        <v>15</v>
      </c>
      <c r="E110" s="23" t="s">
        <v>1</v>
      </c>
      <c r="F110" s="23" t="s">
        <v>20</v>
      </c>
      <c r="G110" s="23" t="s">
        <v>1</v>
      </c>
      <c r="H110" s="38" t="s">
        <v>21</v>
      </c>
      <c r="I110" s="31" t="s">
        <v>1</v>
      </c>
      <c r="J110" s="43" t="s">
        <v>1</v>
      </c>
      <c r="K110" s="44"/>
    </row>
    <row r="111" spans="1:11" ht="15.75" thickBot="1" x14ac:dyDescent="0.3">
      <c r="A111" s="29"/>
      <c r="B111" s="24" t="s">
        <v>18</v>
      </c>
      <c r="C111" s="16">
        <v>2019</v>
      </c>
      <c r="D111" s="25" t="s">
        <v>19</v>
      </c>
      <c r="E111" s="26" t="s">
        <v>1</v>
      </c>
      <c r="F111" s="37" t="s">
        <v>13</v>
      </c>
      <c r="G111" s="26" t="s">
        <v>1</v>
      </c>
      <c r="H111" s="39" t="s">
        <v>23</v>
      </c>
      <c r="I111" s="31" t="s">
        <v>1</v>
      </c>
      <c r="J111" s="43" t="s">
        <v>1</v>
      </c>
      <c r="K111" s="44"/>
    </row>
    <row r="112" spans="1:11" ht="15.75" thickBot="1" x14ac:dyDescent="0.3">
      <c r="A112" s="47"/>
      <c r="B112" s="27" t="s">
        <v>22</v>
      </c>
      <c r="C112" s="197" t="s">
        <v>114</v>
      </c>
      <c r="D112" s="198"/>
      <c r="E112" s="45"/>
      <c r="F112" s="25" t="s">
        <v>12</v>
      </c>
      <c r="G112" s="28" t="s">
        <v>340</v>
      </c>
      <c r="H112" s="199" t="s">
        <v>24</v>
      </c>
      <c r="I112" s="200"/>
      <c r="J112" s="201" t="s">
        <v>362</v>
      </c>
      <c r="K112" s="202"/>
    </row>
    <row r="113" spans="1:11" ht="15.75" thickBot="1" x14ac:dyDescent="0.3"/>
    <row r="114" spans="1:11" ht="15.75" thickBot="1" x14ac:dyDescent="0.3">
      <c r="A114" s="29">
        <v>9</v>
      </c>
      <c r="B114" s="17" t="s">
        <v>0</v>
      </c>
      <c r="C114" s="205" t="s">
        <v>399</v>
      </c>
      <c r="D114" s="206"/>
      <c r="E114" s="206"/>
      <c r="F114" s="206"/>
      <c r="G114" s="206"/>
      <c r="H114" s="206"/>
      <c r="I114" s="206"/>
      <c r="J114" s="206"/>
      <c r="K114" s="207"/>
    </row>
    <row r="115" spans="1:11" ht="15.75" thickBot="1" x14ac:dyDescent="0.3">
      <c r="A115" s="29"/>
      <c r="B115" s="17"/>
      <c r="C115" s="33"/>
      <c r="D115" s="32"/>
      <c r="E115" s="32"/>
      <c r="F115" s="32"/>
      <c r="G115" s="32"/>
      <c r="H115" s="32"/>
      <c r="I115" s="32"/>
      <c r="J115" s="208" t="s">
        <v>163</v>
      </c>
      <c r="K115" s="209"/>
    </row>
    <row r="116" spans="1:11" ht="15.75" thickBot="1" x14ac:dyDescent="0.3">
      <c r="A116" s="29"/>
      <c r="B116" s="210" t="s">
        <v>2</v>
      </c>
      <c r="C116" s="210"/>
      <c r="D116" s="199" t="s">
        <v>3</v>
      </c>
      <c r="E116" s="200"/>
      <c r="F116" s="200"/>
      <c r="G116" s="200"/>
      <c r="H116" s="200"/>
      <c r="I116" s="211"/>
      <c r="J116" s="42" t="s">
        <v>165</v>
      </c>
      <c r="K116" s="42" t="s">
        <v>121</v>
      </c>
    </row>
    <row r="117" spans="1:11" ht="30" x14ac:dyDescent="0.25">
      <c r="A117" s="29"/>
      <c r="B117" s="18" t="s">
        <v>4</v>
      </c>
      <c r="C117" s="41" t="s">
        <v>394</v>
      </c>
      <c r="D117" s="212" t="s">
        <v>161</v>
      </c>
      <c r="E117" s="214" t="s">
        <v>399</v>
      </c>
      <c r="F117" s="214"/>
      <c r="G117" s="214"/>
      <c r="H117" s="214"/>
      <c r="I117" s="230"/>
      <c r="J117" s="43" t="s">
        <v>304</v>
      </c>
      <c r="K117" s="44"/>
    </row>
    <row r="118" spans="1:11" x14ac:dyDescent="0.25">
      <c r="A118" s="29"/>
      <c r="B118" s="19" t="s">
        <v>5</v>
      </c>
      <c r="C118" s="13" t="s">
        <v>394</v>
      </c>
      <c r="D118" s="213"/>
      <c r="E118" s="215"/>
      <c r="F118" s="215"/>
      <c r="G118" s="215"/>
      <c r="H118" s="215"/>
      <c r="I118" s="231"/>
      <c r="J118" s="43" t="s">
        <v>1</v>
      </c>
      <c r="K118" s="44"/>
    </row>
    <row r="119" spans="1:11" x14ac:dyDescent="0.25">
      <c r="A119" s="29"/>
      <c r="B119" s="19" t="s">
        <v>262</v>
      </c>
      <c r="C119" s="34" t="s">
        <v>400</v>
      </c>
      <c r="D119" s="46" t="s">
        <v>6</v>
      </c>
      <c r="E119" s="216" t="s">
        <v>186</v>
      </c>
      <c r="F119" s="216"/>
      <c r="G119" s="216"/>
      <c r="H119" s="216"/>
      <c r="I119" s="216"/>
      <c r="J119" s="43" t="s">
        <v>1</v>
      </c>
      <c r="K119" s="44"/>
    </row>
    <row r="120" spans="1:11" x14ac:dyDescent="0.25">
      <c r="A120" s="29"/>
      <c r="B120" s="19" t="s">
        <v>138</v>
      </c>
      <c r="C120" s="14" t="s">
        <v>154</v>
      </c>
      <c r="D120" s="40" t="s">
        <v>264</v>
      </c>
      <c r="E120" s="203" t="s">
        <v>404</v>
      </c>
      <c r="F120" s="204"/>
      <c r="G120" s="204"/>
      <c r="H120" s="204"/>
      <c r="I120" s="204"/>
      <c r="J120" s="43" t="s">
        <v>1</v>
      </c>
      <c r="K120" s="44"/>
    </row>
    <row r="121" spans="1:11" ht="30" x14ac:dyDescent="0.25">
      <c r="A121" s="29"/>
      <c r="B121" s="19" t="s">
        <v>8</v>
      </c>
      <c r="C121" s="15" t="s">
        <v>107</v>
      </c>
      <c r="D121" s="40" t="s">
        <v>7</v>
      </c>
      <c r="E121" s="195" t="s">
        <v>136</v>
      </c>
      <c r="F121" s="196"/>
      <c r="G121" s="196"/>
      <c r="H121" s="196"/>
      <c r="I121" s="196"/>
      <c r="J121" s="43" t="s">
        <v>1</v>
      </c>
      <c r="K121" s="44"/>
    </row>
    <row r="122" spans="1:11" ht="15.75" thickBot="1" x14ac:dyDescent="0.3">
      <c r="A122" s="29"/>
      <c r="B122" s="19" t="s">
        <v>9</v>
      </c>
      <c r="C122" s="35">
        <v>8208000</v>
      </c>
      <c r="D122" s="197" t="s">
        <v>10</v>
      </c>
      <c r="E122" s="198"/>
      <c r="F122" s="198"/>
      <c r="G122" s="198"/>
      <c r="H122" s="198"/>
      <c r="I122" s="198"/>
      <c r="J122" s="43" t="s">
        <v>1</v>
      </c>
      <c r="K122" s="44"/>
    </row>
    <row r="123" spans="1:11" ht="15.75" thickBot="1" x14ac:dyDescent="0.3">
      <c r="A123" s="29"/>
      <c r="B123" s="19" t="s">
        <v>263</v>
      </c>
      <c r="C123" s="36" t="s">
        <v>424</v>
      </c>
      <c r="D123" s="20" t="s">
        <v>11</v>
      </c>
      <c r="E123" s="21" t="s">
        <v>1</v>
      </c>
      <c r="F123" s="23" t="s">
        <v>16</v>
      </c>
      <c r="G123" s="21" t="s">
        <v>1</v>
      </c>
      <c r="H123" s="38" t="s">
        <v>17</v>
      </c>
      <c r="I123" s="31" t="s">
        <v>1</v>
      </c>
      <c r="J123" s="43" t="s">
        <v>1</v>
      </c>
      <c r="K123" s="44"/>
    </row>
    <row r="124" spans="1:11" ht="15.75" thickBot="1" x14ac:dyDescent="0.3">
      <c r="A124" s="29"/>
      <c r="B124" s="19" t="s">
        <v>14</v>
      </c>
      <c r="C124" s="30" t="s">
        <v>463</v>
      </c>
      <c r="D124" s="22" t="s">
        <v>15</v>
      </c>
      <c r="E124" s="23" t="s">
        <v>1</v>
      </c>
      <c r="F124" s="23" t="s">
        <v>20</v>
      </c>
      <c r="G124" s="23" t="s">
        <v>1</v>
      </c>
      <c r="H124" s="38" t="s">
        <v>21</v>
      </c>
      <c r="I124" s="31" t="s">
        <v>1</v>
      </c>
      <c r="J124" s="43" t="s">
        <v>1</v>
      </c>
      <c r="K124" s="44"/>
    </row>
    <row r="125" spans="1:11" ht="15.75" thickBot="1" x14ac:dyDescent="0.3">
      <c r="A125" s="29"/>
      <c r="B125" s="24" t="s">
        <v>18</v>
      </c>
      <c r="C125" s="16">
        <v>2019</v>
      </c>
      <c r="D125" s="25" t="s">
        <v>19</v>
      </c>
      <c r="E125" s="26" t="s">
        <v>1</v>
      </c>
      <c r="F125" s="37" t="s">
        <v>13</v>
      </c>
      <c r="G125" s="26" t="s">
        <v>1</v>
      </c>
      <c r="H125" s="39" t="s">
        <v>23</v>
      </c>
      <c r="I125" s="31" t="s">
        <v>1</v>
      </c>
      <c r="J125" s="43" t="s">
        <v>1</v>
      </c>
      <c r="K125" s="44"/>
    </row>
    <row r="126" spans="1:11" ht="15.75" thickBot="1" x14ac:dyDescent="0.3">
      <c r="A126" s="47"/>
      <c r="B126" s="27" t="s">
        <v>22</v>
      </c>
      <c r="C126" s="197" t="s">
        <v>114</v>
      </c>
      <c r="D126" s="198"/>
      <c r="E126" s="45"/>
      <c r="F126" s="25" t="s">
        <v>12</v>
      </c>
      <c r="G126" s="28" t="s">
        <v>1</v>
      </c>
      <c r="H126" s="199" t="s">
        <v>24</v>
      </c>
      <c r="I126" s="200"/>
      <c r="J126" s="201" t="s">
        <v>428</v>
      </c>
      <c r="K126" s="202"/>
    </row>
    <row r="127" spans="1:11" ht="15.75" thickBot="1" x14ac:dyDescent="0.3"/>
    <row r="128" spans="1:11" ht="15.75" thickBot="1" x14ac:dyDescent="0.3">
      <c r="A128" s="29">
        <v>10</v>
      </c>
      <c r="B128" s="17" t="s">
        <v>0</v>
      </c>
      <c r="C128" s="205" t="s">
        <v>425</v>
      </c>
      <c r="D128" s="206"/>
      <c r="E128" s="206"/>
      <c r="F128" s="206"/>
      <c r="G128" s="206"/>
      <c r="H128" s="206"/>
      <c r="I128" s="206"/>
      <c r="J128" s="206"/>
      <c r="K128" s="207"/>
    </row>
    <row r="129" spans="1:11" ht="15.75" thickBot="1" x14ac:dyDescent="0.3">
      <c r="A129" s="29"/>
      <c r="B129" s="17"/>
      <c r="C129" s="33"/>
      <c r="D129" s="32"/>
      <c r="E129" s="32"/>
      <c r="F129" s="32"/>
      <c r="G129" s="32"/>
      <c r="H129" s="32"/>
      <c r="I129" s="32"/>
      <c r="J129" s="208" t="s">
        <v>163</v>
      </c>
      <c r="K129" s="209"/>
    </row>
    <row r="130" spans="1:11" ht="15.75" thickBot="1" x14ac:dyDescent="0.3">
      <c r="A130" s="29"/>
      <c r="B130" s="210" t="s">
        <v>2</v>
      </c>
      <c r="C130" s="210"/>
      <c r="D130" s="199" t="s">
        <v>3</v>
      </c>
      <c r="E130" s="200"/>
      <c r="F130" s="200"/>
      <c r="G130" s="200"/>
      <c r="H130" s="200"/>
      <c r="I130" s="211"/>
      <c r="J130" s="42" t="s">
        <v>165</v>
      </c>
      <c r="K130" s="42" t="s">
        <v>121</v>
      </c>
    </row>
    <row r="131" spans="1:11" ht="30" x14ac:dyDescent="0.25">
      <c r="A131" s="29"/>
      <c r="B131" s="18" t="s">
        <v>4</v>
      </c>
      <c r="C131" s="41" t="s">
        <v>394</v>
      </c>
      <c r="D131" s="212" t="s">
        <v>161</v>
      </c>
      <c r="E131" s="214" t="s">
        <v>425</v>
      </c>
      <c r="F131" s="214"/>
      <c r="G131" s="214"/>
      <c r="H131" s="214"/>
      <c r="I131" s="214"/>
      <c r="J131" s="43" t="s">
        <v>304</v>
      </c>
      <c r="K131" s="44"/>
    </row>
    <row r="132" spans="1:11" ht="25.5" customHeight="1" x14ac:dyDescent="0.25">
      <c r="A132" s="29"/>
      <c r="B132" s="19" t="s">
        <v>5</v>
      </c>
      <c r="C132" s="13" t="s">
        <v>394</v>
      </c>
      <c r="D132" s="213"/>
      <c r="E132" s="215"/>
      <c r="F132" s="215"/>
      <c r="G132" s="215"/>
      <c r="H132" s="215"/>
      <c r="I132" s="215"/>
      <c r="J132" s="43" t="s">
        <v>1</v>
      </c>
      <c r="K132" s="44"/>
    </row>
    <row r="133" spans="1:11" x14ac:dyDescent="0.25">
      <c r="A133" s="29"/>
      <c r="B133" s="19" t="s">
        <v>262</v>
      </c>
      <c r="C133" s="34" t="s">
        <v>426</v>
      </c>
      <c r="D133" s="46" t="s">
        <v>6</v>
      </c>
      <c r="E133" s="216" t="s">
        <v>189</v>
      </c>
      <c r="F133" s="216"/>
      <c r="G133" s="216"/>
      <c r="H133" s="216"/>
      <c r="I133" s="216"/>
      <c r="J133" s="43" t="s">
        <v>1</v>
      </c>
      <c r="K133" s="44"/>
    </row>
    <row r="134" spans="1:11" x14ac:dyDescent="0.25">
      <c r="A134" s="29"/>
      <c r="B134" s="19" t="s">
        <v>138</v>
      </c>
      <c r="C134" s="14" t="s">
        <v>154</v>
      </c>
      <c r="D134" s="40" t="s">
        <v>264</v>
      </c>
      <c r="E134" s="203" t="s">
        <v>389</v>
      </c>
      <c r="F134" s="204"/>
      <c r="G134" s="204"/>
      <c r="H134" s="204"/>
      <c r="I134" s="204"/>
      <c r="J134" s="43" t="s">
        <v>1</v>
      </c>
      <c r="K134" s="44"/>
    </row>
    <row r="135" spans="1:11" ht="30" x14ac:dyDescent="0.25">
      <c r="A135" s="29"/>
      <c r="B135" s="19" t="s">
        <v>8</v>
      </c>
      <c r="C135" s="15" t="s">
        <v>107</v>
      </c>
      <c r="D135" s="40" t="s">
        <v>7</v>
      </c>
      <c r="E135" s="195" t="s">
        <v>741</v>
      </c>
      <c r="F135" s="196"/>
      <c r="G135" s="196"/>
      <c r="H135" s="196"/>
      <c r="I135" s="196"/>
      <c r="J135" s="43" t="s">
        <v>1</v>
      </c>
      <c r="K135" s="44"/>
    </row>
    <row r="136" spans="1:11" ht="15.75" thickBot="1" x14ac:dyDescent="0.3">
      <c r="A136" s="29"/>
      <c r="B136" s="19" t="s">
        <v>9</v>
      </c>
      <c r="C136" s="35">
        <v>4327000</v>
      </c>
      <c r="D136" s="197" t="s">
        <v>10</v>
      </c>
      <c r="E136" s="198"/>
      <c r="F136" s="198"/>
      <c r="G136" s="198"/>
      <c r="H136" s="198"/>
      <c r="I136" s="198"/>
      <c r="J136" s="43" t="s">
        <v>1</v>
      </c>
      <c r="K136" s="44"/>
    </row>
    <row r="137" spans="1:11" ht="15.75" thickBot="1" x14ac:dyDescent="0.3">
      <c r="A137" s="29"/>
      <c r="B137" s="19" t="s">
        <v>263</v>
      </c>
      <c r="C137" s="36" t="s">
        <v>427</v>
      </c>
      <c r="D137" s="20" t="s">
        <v>11</v>
      </c>
      <c r="E137" s="21" t="s">
        <v>1</v>
      </c>
      <c r="F137" s="23" t="s">
        <v>16</v>
      </c>
      <c r="G137" s="21" t="s">
        <v>1</v>
      </c>
      <c r="H137" s="38" t="s">
        <v>17</v>
      </c>
      <c r="I137" s="31" t="s">
        <v>1</v>
      </c>
      <c r="J137" s="43" t="s">
        <v>1</v>
      </c>
      <c r="K137" s="44"/>
    </row>
    <row r="138" spans="1:11" ht="15.75" thickBot="1" x14ac:dyDescent="0.3">
      <c r="A138" s="29"/>
      <c r="B138" s="19" t="s">
        <v>14</v>
      </c>
      <c r="C138" s="30" t="s">
        <v>463</v>
      </c>
      <c r="D138" s="22" t="s">
        <v>15</v>
      </c>
      <c r="E138" s="23" t="s">
        <v>1</v>
      </c>
      <c r="F138" s="23" t="s">
        <v>20</v>
      </c>
      <c r="G138" s="23" t="s">
        <v>1</v>
      </c>
      <c r="H138" s="38" t="s">
        <v>21</v>
      </c>
      <c r="I138" s="31" t="s">
        <v>1</v>
      </c>
      <c r="J138" s="43" t="s">
        <v>1</v>
      </c>
      <c r="K138" s="44"/>
    </row>
    <row r="139" spans="1:11" ht="15.75" thickBot="1" x14ac:dyDescent="0.3">
      <c r="A139" s="29"/>
      <c r="B139" s="24" t="s">
        <v>18</v>
      </c>
      <c r="C139" s="16">
        <v>2019</v>
      </c>
      <c r="D139" s="25" t="s">
        <v>19</v>
      </c>
      <c r="E139" s="26" t="s">
        <v>1</v>
      </c>
      <c r="F139" s="37" t="s">
        <v>13</v>
      </c>
      <c r="G139" s="26" t="s">
        <v>1</v>
      </c>
      <c r="H139" s="39" t="s">
        <v>23</v>
      </c>
      <c r="I139" s="31" t="s">
        <v>1</v>
      </c>
      <c r="J139" s="43" t="s">
        <v>1</v>
      </c>
      <c r="K139" s="44"/>
    </row>
    <row r="140" spans="1:11" ht="15.75" thickBot="1" x14ac:dyDescent="0.3">
      <c r="A140" s="47"/>
      <c r="B140" s="27" t="s">
        <v>22</v>
      </c>
      <c r="C140" s="197" t="s">
        <v>114</v>
      </c>
      <c r="D140" s="198"/>
      <c r="E140" s="45"/>
      <c r="F140" s="25" t="s">
        <v>12</v>
      </c>
      <c r="G140" s="28" t="s">
        <v>1</v>
      </c>
      <c r="H140" s="199" t="s">
        <v>24</v>
      </c>
      <c r="I140" s="200"/>
      <c r="J140" s="201" t="s">
        <v>428</v>
      </c>
      <c r="K140" s="202"/>
    </row>
  </sheetData>
  <sheetProtection sheet="1" objects="1" scenarios="1"/>
  <mergeCells count="136">
    <mergeCell ref="A1:K1"/>
    <mergeCell ref="C2:K2"/>
    <mergeCell ref="J3:K3"/>
    <mergeCell ref="B4:C4"/>
    <mergeCell ref="D4:I4"/>
    <mergeCell ref="D5:D6"/>
    <mergeCell ref="E5:I6"/>
    <mergeCell ref="E7:I7"/>
    <mergeCell ref="E8:I8"/>
    <mergeCell ref="E9:I9"/>
    <mergeCell ref="D10:I10"/>
    <mergeCell ref="C14:D14"/>
    <mergeCell ref="H14:I14"/>
    <mergeCell ref="J14:K14"/>
    <mergeCell ref="A15:K15"/>
    <mergeCell ref="C16:K16"/>
    <mergeCell ref="J17:K17"/>
    <mergeCell ref="B18:C18"/>
    <mergeCell ref="D18:I18"/>
    <mergeCell ref="D19:D20"/>
    <mergeCell ref="E19:I20"/>
    <mergeCell ref="E21:I21"/>
    <mergeCell ref="E22:I22"/>
    <mergeCell ref="E23:I23"/>
    <mergeCell ref="D24:I24"/>
    <mergeCell ref="C28:D28"/>
    <mergeCell ref="H28:I28"/>
    <mergeCell ref="J28:K28"/>
    <mergeCell ref="A29:K29"/>
    <mergeCell ref="C30:K30"/>
    <mergeCell ref="J31:K31"/>
    <mergeCell ref="B32:C32"/>
    <mergeCell ref="D32:I32"/>
    <mergeCell ref="D33:D34"/>
    <mergeCell ref="E33:I34"/>
    <mergeCell ref="E35:I35"/>
    <mergeCell ref="E36:I36"/>
    <mergeCell ref="E37:I37"/>
    <mergeCell ref="D38:I38"/>
    <mergeCell ref="C42:D42"/>
    <mergeCell ref="H42:I42"/>
    <mergeCell ref="J42:K42"/>
    <mergeCell ref="A43:K43"/>
    <mergeCell ref="C44:K44"/>
    <mergeCell ref="J45:K45"/>
    <mergeCell ref="B46:C46"/>
    <mergeCell ref="D46:I46"/>
    <mergeCell ref="D47:D48"/>
    <mergeCell ref="E47:I48"/>
    <mergeCell ref="E49:I49"/>
    <mergeCell ref="E50:I50"/>
    <mergeCell ref="E51:I51"/>
    <mergeCell ref="D52:I52"/>
    <mergeCell ref="C56:D56"/>
    <mergeCell ref="H56:I56"/>
    <mergeCell ref="J56:K56"/>
    <mergeCell ref="E65:I65"/>
    <mergeCell ref="D66:I66"/>
    <mergeCell ref="C70:D70"/>
    <mergeCell ref="H70:I70"/>
    <mergeCell ref="J70:K70"/>
    <mergeCell ref="A71:K71"/>
    <mergeCell ref="C58:K58"/>
    <mergeCell ref="A57:K57"/>
    <mergeCell ref="J59:K59"/>
    <mergeCell ref="B60:C60"/>
    <mergeCell ref="D60:I60"/>
    <mergeCell ref="D61:D62"/>
    <mergeCell ref="E61:I62"/>
    <mergeCell ref="E63:I63"/>
    <mergeCell ref="E64:I64"/>
    <mergeCell ref="C72:K72"/>
    <mergeCell ref="J73:K73"/>
    <mergeCell ref="B74:C74"/>
    <mergeCell ref="D74:I74"/>
    <mergeCell ref="D75:D76"/>
    <mergeCell ref="E75:I76"/>
    <mergeCell ref="E77:I77"/>
    <mergeCell ref="E78:I78"/>
    <mergeCell ref="E79:I79"/>
    <mergeCell ref="D80:I80"/>
    <mergeCell ref="C84:D84"/>
    <mergeCell ref="H84:I84"/>
    <mergeCell ref="J84:K84"/>
    <mergeCell ref="C86:K86"/>
    <mergeCell ref="J87:K87"/>
    <mergeCell ref="B88:C88"/>
    <mergeCell ref="D88:I88"/>
    <mergeCell ref="D89:D90"/>
    <mergeCell ref="E89:I90"/>
    <mergeCell ref="E91:I91"/>
    <mergeCell ref="E92:I92"/>
    <mergeCell ref="E93:I93"/>
    <mergeCell ref="D94:I94"/>
    <mergeCell ref="C98:D98"/>
    <mergeCell ref="H98:I98"/>
    <mergeCell ref="J98:K98"/>
    <mergeCell ref="C100:K100"/>
    <mergeCell ref="J101:K101"/>
    <mergeCell ref="B102:C102"/>
    <mergeCell ref="D102:I102"/>
    <mergeCell ref="D103:D104"/>
    <mergeCell ref="E103:I104"/>
    <mergeCell ref="E105:I105"/>
    <mergeCell ref="E106:I106"/>
    <mergeCell ref="E107:I107"/>
    <mergeCell ref="D108:I108"/>
    <mergeCell ref="C112:D112"/>
    <mergeCell ref="H112:I112"/>
    <mergeCell ref="J112:K112"/>
    <mergeCell ref="C114:K114"/>
    <mergeCell ref="J115:K115"/>
    <mergeCell ref="B116:C116"/>
    <mergeCell ref="D116:I116"/>
    <mergeCell ref="D117:D118"/>
    <mergeCell ref="E117:I118"/>
    <mergeCell ref="E119:I119"/>
    <mergeCell ref="E120:I120"/>
    <mergeCell ref="E121:I121"/>
    <mergeCell ref="D122:I122"/>
    <mergeCell ref="C126:D126"/>
    <mergeCell ref="H126:I126"/>
    <mergeCell ref="J126:K126"/>
    <mergeCell ref="C128:K128"/>
    <mergeCell ref="J129:K129"/>
    <mergeCell ref="B130:C130"/>
    <mergeCell ref="D130:I130"/>
    <mergeCell ref="J140:K140"/>
    <mergeCell ref="D131:D132"/>
    <mergeCell ref="E131:I132"/>
    <mergeCell ref="E133:I133"/>
    <mergeCell ref="E134:I134"/>
    <mergeCell ref="E135:I135"/>
    <mergeCell ref="D136:I136"/>
    <mergeCell ref="C140:D140"/>
    <mergeCell ref="H140:I140"/>
  </mergeCells>
  <pageMargins left="0.7" right="0.7" top="0.75" bottom="0.75" header="0.3" footer="0.3"/>
  <pageSetup scale="57" fitToHeight="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validations!$F$3:$F$6</xm:f>
          </x14:formula1>
          <xm:sqref>C9 C23 C37 C65 C51 C79 C93 C107 C121 C135</xm:sqref>
        </x14:dataValidation>
        <x14:dataValidation type="list" allowBlank="1" showInputMessage="1" showErrorMessage="1">
          <x14:formula1>
            <xm:f>validations!$H$4:$H$13</xm:f>
          </x14:formula1>
          <xm:sqref>C8 C22 C36 C120 C64 C50 C106 C78 C92 C134</xm:sqref>
        </x14:dataValidation>
        <x14:dataValidation type="list" allowBlank="1" showInputMessage="1" showErrorMessage="1">
          <x14:formula1>
            <xm:f>validations!$M$2:$M$11</xm:f>
          </x14:formula1>
          <xm:sqref>K74 K88 K102 K116 K130</xm:sqref>
        </x14:dataValidation>
        <x14:dataValidation type="list" allowBlank="1" showInputMessage="1" showErrorMessage="1">
          <x14:formula1>
            <xm:f>validations!$I$3:$I$9</xm:f>
          </x14:formula1>
          <xm:sqref>C14:D14 C28:D28 C59:D59 C70:D70 C42:D42 C56:D56 D83 C84:D84 D97 C98:D98 D111 C112:D112 D125 C126:D126 D139 C140:D140 C45:D45</xm:sqref>
        </x14:dataValidation>
        <x14:dataValidation type="list" allowBlank="1" showInputMessage="1" showErrorMessage="1">
          <x14:formula1>
            <xm:f>validations!$E$3:$E$7</xm:f>
          </x14:formula1>
          <xm:sqref>C12 C26 C40 C57 C68 C54 C124 C82 C96 C110 C138</xm:sqref>
        </x14:dataValidation>
        <x14:dataValidation type="list" allowBlank="1" showInputMessage="1" showErrorMessage="1">
          <x14:formula1>
            <xm:f>validations!$J$3:$J$13</xm:f>
          </x14:formula1>
          <xm:sqref>E9 E23 E37 E54 E68 E65 E51 E79 E93 E107 E121 E135</xm:sqref>
        </x14:dataValidation>
        <x14:dataValidation type="list" allowBlank="1" showInputMessage="1" showErrorMessage="1">
          <x14:formula1>
            <xm:f>validations!$M$2:$M$14</xm:f>
          </x14:formula1>
          <xm:sqref>K57</xm:sqref>
        </x14:dataValidation>
        <x14:dataValidation type="list" allowBlank="1" showInputMessage="1" showErrorMessage="1">
          <x14:formula1>
            <xm:f>validations!$L$2:$L$10</xm:f>
          </x14:formula1>
          <xm:sqref>J74 J88 J102 J116 J130</xm:sqref>
        </x14:dataValidation>
        <x14:dataValidation type="list" allowBlank="1" showInputMessage="1" showErrorMessage="1">
          <x14:formula1>
            <xm:f>validations!$B$3:$B$99</xm:f>
          </x14:formula1>
          <xm:sqref>E52:I52 E66:I66 E76:I76 E132:I132</xm:sqref>
        </x14:dataValidation>
        <x14:dataValidation type="list" allowBlank="1" showInputMessage="1" showErrorMessage="1">
          <x14:formula1>
            <xm:f>validations!$L$1:$L$16</xm:f>
          </x14:formula1>
          <xm:sqref>J6:J13 J20:J27 J34:J41 J57</xm:sqref>
        </x14:dataValidation>
        <x14:dataValidation type="list" allowBlank="1" showInputMessage="1" showErrorMessage="1">
          <x14:formula1>
            <xm:f>validations!$L$1:$L$17</xm:f>
          </x14:formula1>
          <xm:sqref>J5 J19 J33 J47:J55 J61:J69 J75:J83 J89:J97 J103:J111 J117:J125 J131:J139</xm:sqref>
        </x14:dataValidation>
        <x14:dataValidation type="list" allowBlank="1" showInputMessage="1" showErrorMessage="1">
          <x14:formula1>
            <xm:f>validations!$M$2:$M$15</xm:f>
          </x14:formula1>
          <xm:sqref>K5:K13 K19:K27 K33:K41 K47:K55 K61:K69 K75:K83 K89:K97 K103:K111 K117:K125 K131:K139</xm:sqref>
        </x14:dataValidation>
        <x14:dataValidation type="list" allowBlank="1" showInputMessage="1" showErrorMessage="1">
          <x14:formula1>
            <xm:f>validations!$B$2:$B$118</xm:f>
          </x14:formula1>
          <xm:sqref>E7:I7 E21:I21 E35:I35 E49:I49 E63:I63 E77:I77 E91:I91 E105:I105 E119:I119 E133:I133</xm:sqref>
        </x14:dataValidation>
        <x14:dataValidation type="list" allowBlank="1" showInputMessage="1" showErrorMessage="1">
          <x14:formula1>
            <xm:f>validations!$G$3:$G$10</xm:f>
          </x14:formula1>
          <xm:sqref>C13 C27 C41 C55 C83 C97 C111 C125 C139 C69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4"/>
  <sheetViews>
    <sheetView topLeftCell="A142" zoomScaleNormal="100" workbookViewId="0">
      <selection activeCell="E107" sqref="E107:I107"/>
    </sheetView>
  </sheetViews>
  <sheetFormatPr defaultRowHeight="15" x14ac:dyDescent="0.25"/>
  <cols>
    <col min="1" max="1" width="4.140625" customWidth="1"/>
    <col min="2" max="2" width="31" customWidth="1"/>
    <col min="3" max="3" width="24.42578125" customWidth="1"/>
    <col min="4" max="4" width="14.5703125" customWidth="1"/>
    <col min="5" max="5" width="2.140625" customWidth="1"/>
    <col min="6" max="6" width="13.85546875" customWidth="1"/>
    <col min="7" max="7" width="2.140625" customWidth="1"/>
    <col min="8" max="8" width="21.42578125" customWidth="1"/>
    <col min="9" max="9" width="2.140625" customWidth="1"/>
    <col min="10" max="10" width="17" customWidth="1"/>
    <col min="11" max="11" width="23.42578125" customWidth="1"/>
  </cols>
  <sheetData>
    <row r="1" spans="1:11" ht="19.5" thickBot="1" x14ac:dyDescent="0.35">
      <c r="A1" s="220" t="s">
        <v>265</v>
      </c>
      <c r="B1" s="221"/>
      <c r="C1" s="221"/>
      <c r="D1" s="221"/>
      <c r="E1" s="221"/>
      <c r="F1" s="221"/>
      <c r="G1" s="221"/>
      <c r="H1" s="221"/>
      <c r="I1" s="221"/>
      <c r="J1" s="221"/>
      <c r="K1" s="221"/>
    </row>
    <row r="2" spans="1:11" ht="15.75" thickBot="1" x14ac:dyDescent="0.3">
      <c r="A2" s="29">
        <v>1</v>
      </c>
      <c r="B2" s="17" t="s">
        <v>0</v>
      </c>
      <c r="C2" s="217" t="s">
        <v>356</v>
      </c>
      <c r="D2" s="218"/>
      <c r="E2" s="218"/>
      <c r="F2" s="218"/>
      <c r="G2" s="218"/>
      <c r="H2" s="218"/>
      <c r="I2" s="218"/>
      <c r="J2" s="218"/>
      <c r="K2" s="219"/>
    </row>
    <row r="3" spans="1:11" ht="15.75" thickBot="1" x14ac:dyDescent="0.3">
      <c r="A3" s="29"/>
      <c r="B3" s="17"/>
      <c r="C3" s="33"/>
      <c r="D3" s="32"/>
      <c r="E3" s="32"/>
      <c r="F3" s="32"/>
      <c r="G3" s="32"/>
      <c r="H3" s="32"/>
      <c r="I3" s="32"/>
      <c r="J3" s="208" t="s">
        <v>163</v>
      </c>
      <c r="K3" s="209"/>
    </row>
    <row r="4" spans="1:11" ht="15.75" thickBot="1" x14ac:dyDescent="0.3">
      <c r="A4" s="29"/>
      <c r="B4" s="210" t="s">
        <v>2</v>
      </c>
      <c r="C4" s="210"/>
      <c r="D4" s="199" t="s">
        <v>3</v>
      </c>
      <c r="E4" s="200"/>
      <c r="F4" s="200"/>
      <c r="G4" s="200"/>
      <c r="H4" s="200"/>
      <c r="I4" s="211"/>
      <c r="J4" s="42" t="s">
        <v>165</v>
      </c>
      <c r="K4" s="42" t="s">
        <v>121</v>
      </c>
    </row>
    <row r="5" spans="1:11" ht="15" customHeight="1" x14ac:dyDescent="0.25">
      <c r="A5" s="29"/>
      <c r="B5" s="18" t="s">
        <v>4</v>
      </c>
      <c r="C5" s="41" t="s">
        <v>357</v>
      </c>
      <c r="D5" s="212" t="s">
        <v>161</v>
      </c>
      <c r="E5" s="214" t="s">
        <v>360</v>
      </c>
      <c r="F5" s="214"/>
      <c r="G5" s="214"/>
      <c r="H5" s="214"/>
      <c r="I5" s="230"/>
      <c r="J5" s="43" t="s">
        <v>164</v>
      </c>
      <c r="K5" s="44" t="s">
        <v>146</v>
      </c>
    </row>
    <row r="6" spans="1:11" ht="42" customHeight="1" x14ac:dyDescent="0.25">
      <c r="A6" s="29"/>
      <c r="B6" s="19" t="s">
        <v>5</v>
      </c>
      <c r="C6" s="13" t="s">
        <v>359</v>
      </c>
      <c r="D6" s="213"/>
      <c r="E6" s="215"/>
      <c r="F6" s="215"/>
      <c r="G6" s="215"/>
      <c r="H6" s="215"/>
      <c r="I6" s="215"/>
      <c r="J6" s="43" t="s">
        <v>1</v>
      </c>
      <c r="K6" s="44" t="s">
        <v>152</v>
      </c>
    </row>
    <row r="7" spans="1:11" x14ac:dyDescent="0.25">
      <c r="A7" s="29"/>
      <c r="B7" s="19" t="s">
        <v>262</v>
      </c>
      <c r="C7" s="34" t="s">
        <v>358</v>
      </c>
      <c r="D7" s="46" t="s">
        <v>6</v>
      </c>
      <c r="E7" s="216" t="s">
        <v>193</v>
      </c>
      <c r="F7" s="216"/>
      <c r="G7" s="216"/>
      <c r="H7" s="216"/>
      <c r="I7" s="216"/>
      <c r="J7" s="43" t="s">
        <v>1</v>
      </c>
      <c r="K7" s="44" t="s">
        <v>318</v>
      </c>
    </row>
    <row r="8" spans="1:11" x14ac:dyDescent="0.25">
      <c r="A8" s="29"/>
      <c r="B8" s="19" t="s">
        <v>138</v>
      </c>
      <c r="C8" s="14" t="s">
        <v>158</v>
      </c>
      <c r="D8" s="40" t="s">
        <v>264</v>
      </c>
      <c r="E8" s="203" t="s">
        <v>361</v>
      </c>
      <c r="F8" s="204"/>
      <c r="G8" s="204"/>
      <c r="H8" s="204"/>
      <c r="I8" s="204"/>
      <c r="J8" s="43" t="s">
        <v>1</v>
      </c>
      <c r="K8" s="44" t="s">
        <v>273</v>
      </c>
    </row>
    <row r="9" spans="1:11" ht="30" x14ac:dyDescent="0.25">
      <c r="A9" s="29"/>
      <c r="B9" s="19" t="s">
        <v>8</v>
      </c>
      <c r="C9" s="15" t="s">
        <v>107</v>
      </c>
      <c r="D9" s="40" t="s">
        <v>7</v>
      </c>
      <c r="E9" s="195" t="s">
        <v>741</v>
      </c>
      <c r="F9" s="196"/>
      <c r="G9" s="196"/>
      <c r="H9" s="196"/>
      <c r="I9" s="196"/>
      <c r="J9" s="43" t="s">
        <v>1</v>
      </c>
      <c r="K9" s="44"/>
    </row>
    <row r="10" spans="1:11" ht="15.75" thickBot="1" x14ac:dyDescent="0.3">
      <c r="A10" s="29"/>
      <c r="B10" s="19" t="s">
        <v>9</v>
      </c>
      <c r="C10" s="35">
        <v>10852854.210000001</v>
      </c>
      <c r="D10" s="197" t="s">
        <v>10</v>
      </c>
      <c r="E10" s="198"/>
      <c r="F10" s="198"/>
      <c r="G10" s="198"/>
      <c r="H10" s="198"/>
      <c r="I10" s="198"/>
      <c r="J10" s="43" t="s">
        <v>1</v>
      </c>
      <c r="K10" s="44"/>
    </row>
    <row r="11" spans="1:11" ht="15.75" thickBot="1" x14ac:dyDescent="0.3">
      <c r="A11" s="29"/>
      <c r="B11" s="19" t="s">
        <v>263</v>
      </c>
      <c r="C11" s="36">
        <v>42874</v>
      </c>
      <c r="D11" s="20" t="s">
        <v>11</v>
      </c>
      <c r="E11" s="21" t="s">
        <v>1</v>
      </c>
      <c r="F11" s="23" t="s">
        <v>16</v>
      </c>
      <c r="G11" s="21" t="s">
        <v>1</v>
      </c>
      <c r="H11" s="38" t="s">
        <v>17</v>
      </c>
      <c r="I11" s="31" t="s">
        <v>1</v>
      </c>
      <c r="J11" s="43" t="s">
        <v>1</v>
      </c>
      <c r="K11" s="44"/>
    </row>
    <row r="12" spans="1:11" ht="15.75" thickBot="1" x14ac:dyDescent="0.3">
      <c r="A12" s="29"/>
      <c r="B12" s="19" t="s">
        <v>14</v>
      </c>
      <c r="C12" s="30" t="s">
        <v>112</v>
      </c>
      <c r="D12" s="22" t="s">
        <v>15</v>
      </c>
      <c r="E12" s="23" t="s">
        <v>1</v>
      </c>
      <c r="F12" s="23" t="s">
        <v>20</v>
      </c>
      <c r="G12" s="23" t="s">
        <v>1</v>
      </c>
      <c r="H12" s="38" t="s">
        <v>21</v>
      </c>
      <c r="I12" s="31" t="s">
        <v>1</v>
      </c>
      <c r="J12" s="43" t="s">
        <v>1</v>
      </c>
      <c r="K12" s="44"/>
    </row>
    <row r="13" spans="1:11" ht="15.75" thickBot="1" x14ac:dyDescent="0.3">
      <c r="A13" s="29"/>
      <c r="B13" s="24" t="s">
        <v>18</v>
      </c>
      <c r="C13" s="16">
        <v>2019</v>
      </c>
      <c r="D13" s="25" t="s">
        <v>19</v>
      </c>
      <c r="E13" s="26" t="s">
        <v>1</v>
      </c>
      <c r="F13" s="37" t="s">
        <v>13</v>
      </c>
      <c r="G13" s="26" t="s">
        <v>1</v>
      </c>
      <c r="H13" s="39" t="s">
        <v>23</v>
      </c>
      <c r="I13" s="31" t="s">
        <v>1</v>
      </c>
      <c r="J13" s="43" t="s">
        <v>1</v>
      </c>
      <c r="K13" s="44"/>
    </row>
    <row r="14" spans="1:11" ht="15.75" thickBot="1" x14ac:dyDescent="0.3">
      <c r="A14" s="47"/>
      <c r="B14" s="27" t="s">
        <v>22</v>
      </c>
      <c r="C14" s="197" t="s">
        <v>114</v>
      </c>
      <c r="D14" s="198"/>
      <c r="E14" s="45"/>
      <c r="F14" s="25" t="s">
        <v>12</v>
      </c>
      <c r="G14" s="28" t="s">
        <v>340</v>
      </c>
      <c r="H14" s="199" t="s">
        <v>24</v>
      </c>
      <c r="I14" s="200"/>
      <c r="J14" s="201" t="s">
        <v>362</v>
      </c>
      <c r="K14" s="202"/>
    </row>
    <row r="15" spans="1:11" ht="15.75" thickBot="1" x14ac:dyDescent="0.3">
      <c r="A15" s="225"/>
      <c r="B15" s="225"/>
      <c r="C15" s="225"/>
      <c r="D15" s="225"/>
      <c r="E15" s="225"/>
      <c r="F15" s="225"/>
      <c r="G15" s="225"/>
      <c r="H15" s="225"/>
      <c r="I15" s="225"/>
      <c r="J15" s="225"/>
      <c r="K15" s="225"/>
    </row>
    <row r="16" spans="1:11" ht="15.75" thickBot="1" x14ac:dyDescent="0.3">
      <c r="A16" s="29">
        <v>2</v>
      </c>
      <c r="B16" s="17" t="s">
        <v>0</v>
      </c>
      <c r="C16" s="217" t="s">
        <v>363</v>
      </c>
      <c r="D16" s="228"/>
      <c r="E16" s="228"/>
      <c r="F16" s="228"/>
      <c r="G16" s="228"/>
      <c r="H16" s="228"/>
      <c r="I16" s="228"/>
      <c r="J16" s="228"/>
      <c r="K16" s="229"/>
    </row>
    <row r="17" spans="1:11" ht="15.75" thickBot="1" x14ac:dyDescent="0.3">
      <c r="A17" s="29"/>
      <c r="B17" s="17"/>
      <c r="C17" s="33"/>
      <c r="D17" s="32"/>
      <c r="E17" s="32"/>
      <c r="F17" s="32"/>
      <c r="G17" s="32"/>
      <c r="H17" s="32"/>
      <c r="I17" s="32"/>
      <c r="J17" s="208" t="s">
        <v>163</v>
      </c>
      <c r="K17" s="209"/>
    </row>
    <row r="18" spans="1:11" ht="15.75" thickBot="1" x14ac:dyDescent="0.3">
      <c r="A18" s="29"/>
      <c r="B18" s="210" t="s">
        <v>2</v>
      </c>
      <c r="C18" s="210"/>
      <c r="D18" s="199" t="s">
        <v>3</v>
      </c>
      <c r="E18" s="200"/>
      <c r="F18" s="200"/>
      <c r="G18" s="200"/>
      <c r="H18" s="200"/>
      <c r="I18" s="211"/>
      <c r="J18" s="42" t="s">
        <v>165</v>
      </c>
      <c r="K18" s="42" t="s">
        <v>121</v>
      </c>
    </row>
    <row r="19" spans="1:11" ht="30" customHeight="1" x14ac:dyDescent="0.25">
      <c r="A19" s="29"/>
      <c r="B19" s="18" t="s">
        <v>4</v>
      </c>
      <c r="C19" s="41" t="s">
        <v>364</v>
      </c>
      <c r="D19" s="212" t="s">
        <v>161</v>
      </c>
      <c r="E19" s="214" t="s">
        <v>367</v>
      </c>
      <c r="F19" s="214"/>
      <c r="G19" s="214"/>
      <c r="H19" s="214"/>
      <c r="I19" s="214"/>
      <c r="J19" s="43" t="s">
        <v>144</v>
      </c>
      <c r="K19" s="44" t="s">
        <v>146</v>
      </c>
    </row>
    <row r="20" spans="1:11" x14ac:dyDescent="0.25">
      <c r="A20" s="29"/>
      <c r="B20" s="19" t="s">
        <v>5</v>
      </c>
      <c r="C20" s="13" t="s">
        <v>394</v>
      </c>
      <c r="D20" s="213"/>
      <c r="E20" s="215"/>
      <c r="F20" s="215"/>
      <c r="G20" s="215"/>
      <c r="H20" s="215"/>
      <c r="I20" s="215"/>
      <c r="J20" s="43"/>
      <c r="K20" s="44" t="s">
        <v>145</v>
      </c>
    </row>
    <row r="21" spans="1:11" x14ac:dyDescent="0.25">
      <c r="A21" s="29"/>
      <c r="B21" s="19" t="s">
        <v>262</v>
      </c>
      <c r="C21" s="34" t="s">
        <v>365</v>
      </c>
      <c r="D21" s="46" t="s">
        <v>6</v>
      </c>
      <c r="E21" s="216" t="s">
        <v>193</v>
      </c>
      <c r="F21" s="216"/>
      <c r="G21" s="216"/>
      <c r="H21" s="216"/>
      <c r="I21" s="216"/>
      <c r="J21" s="43"/>
      <c r="K21" s="44" t="s">
        <v>152</v>
      </c>
    </row>
    <row r="22" spans="1:11" ht="30" customHeight="1" x14ac:dyDescent="0.25">
      <c r="A22" s="29"/>
      <c r="B22" s="19" t="s">
        <v>138</v>
      </c>
      <c r="C22" s="14" t="s">
        <v>158</v>
      </c>
      <c r="D22" s="40" t="s">
        <v>264</v>
      </c>
      <c r="E22" s="195" t="s">
        <v>368</v>
      </c>
      <c r="F22" s="196"/>
      <c r="G22" s="196"/>
      <c r="H22" s="196"/>
      <c r="I22" s="196"/>
      <c r="J22" s="43" t="s">
        <v>1</v>
      </c>
      <c r="K22" s="44" t="s">
        <v>151</v>
      </c>
    </row>
    <row r="23" spans="1:11" ht="30" x14ac:dyDescent="0.25">
      <c r="A23" s="29"/>
      <c r="B23" s="19" t="s">
        <v>8</v>
      </c>
      <c r="C23" s="15" t="s">
        <v>107</v>
      </c>
      <c r="D23" s="40" t="s">
        <v>7</v>
      </c>
      <c r="E23" s="195" t="s">
        <v>130</v>
      </c>
      <c r="F23" s="196"/>
      <c r="G23" s="196"/>
      <c r="H23" s="196"/>
      <c r="I23" s="196"/>
      <c r="J23" s="43" t="s">
        <v>1</v>
      </c>
      <c r="K23" s="44" t="s">
        <v>318</v>
      </c>
    </row>
    <row r="24" spans="1:11" ht="15.75" thickBot="1" x14ac:dyDescent="0.3">
      <c r="A24" s="29"/>
      <c r="B24" s="19" t="s">
        <v>9</v>
      </c>
      <c r="C24" s="35">
        <v>51981000</v>
      </c>
      <c r="D24" s="197" t="s">
        <v>10</v>
      </c>
      <c r="E24" s="198"/>
      <c r="F24" s="198"/>
      <c r="G24" s="198"/>
      <c r="H24" s="198"/>
      <c r="I24" s="198"/>
      <c r="J24" s="43" t="s">
        <v>1</v>
      </c>
      <c r="K24" s="44" t="s">
        <v>162</v>
      </c>
    </row>
    <row r="25" spans="1:11" ht="15.75" thickBot="1" x14ac:dyDescent="0.3">
      <c r="A25" s="29"/>
      <c r="B25" s="19" t="s">
        <v>263</v>
      </c>
      <c r="C25" s="36" t="s">
        <v>366</v>
      </c>
      <c r="D25" s="20" t="s">
        <v>11</v>
      </c>
      <c r="E25" s="21" t="s">
        <v>340</v>
      </c>
      <c r="F25" s="23" t="s">
        <v>16</v>
      </c>
      <c r="G25" s="21" t="s">
        <v>340</v>
      </c>
      <c r="H25" s="38" t="s">
        <v>17</v>
      </c>
      <c r="I25" s="31" t="s">
        <v>1</v>
      </c>
      <c r="J25" s="43" t="s">
        <v>1</v>
      </c>
      <c r="K25" s="44" t="s">
        <v>274</v>
      </c>
    </row>
    <row r="26" spans="1:11" ht="15.75" thickBot="1" x14ac:dyDescent="0.3">
      <c r="A26" s="29"/>
      <c r="B26" s="19" t="s">
        <v>14</v>
      </c>
      <c r="C26" s="30" t="s">
        <v>112</v>
      </c>
      <c r="D26" s="22" t="s">
        <v>15</v>
      </c>
      <c r="E26" s="23" t="s">
        <v>340</v>
      </c>
      <c r="F26" s="23" t="s">
        <v>20</v>
      </c>
      <c r="G26" s="23" t="s">
        <v>340</v>
      </c>
      <c r="H26" s="38" t="s">
        <v>21</v>
      </c>
      <c r="I26" s="31" t="s">
        <v>340</v>
      </c>
      <c r="J26" s="43" t="s">
        <v>1</v>
      </c>
      <c r="K26" s="44" t="s">
        <v>315</v>
      </c>
    </row>
    <row r="27" spans="1:11" ht="15.75" thickBot="1" x14ac:dyDescent="0.3">
      <c r="A27" s="29"/>
      <c r="B27" s="24" t="s">
        <v>18</v>
      </c>
      <c r="C27" s="16">
        <v>2019</v>
      </c>
      <c r="D27" s="25" t="s">
        <v>19</v>
      </c>
      <c r="E27" s="26" t="s">
        <v>340</v>
      </c>
      <c r="F27" s="37" t="s">
        <v>13</v>
      </c>
      <c r="G27" s="26" t="s">
        <v>1</v>
      </c>
      <c r="H27" s="39" t="s">
        <v>23</v>
      </c>
      <c r="I27" s="31" t="s">
        <v>1</v>
      </c>
      <c r="J27" s="43" t="s">
        <v>1</v>
      </c>
      <c r="K27" s="44"/>
    </row>
    <row r="28" spans="1:11" ht="15.75" thickBot="1" x14ac:dyDescent="0.3">
      <c r="A28" s="47"/>
      <c r="B28" s="27" t="s">
        <v>22</v>
      </c>
      <c r="C28" s="197" t="s">
        <v>114</v>
      </c>
      <c r="D28" s="198"/>
      <c r="E28" s="45"/>
      <c r="F28" s="25" t="s">
        <v>12</v>
      </c>
      <c r="G28" s="28" t="s">
        <v>340</v>
      </c>
      <c r="H28" s="199" t="s">
        <v>24</v>
      </c>
      <c r="I28" s="200"/>
      <c r="J28" s="201" t="s">
        <v>369</v>
      </c>
      <c r="K28" s="202"/>
    </row>
    <row r="29" spans="1:11" ht="15.75" thickBot="1" x14ac:dyDescent="0.3">
      <c r="A29" s="224"/>
      <c r="B29" s="224"/>
      <c r="C29" s="224"/>
      <c r="D29" s="224"/>
      <c r="E29" s="224"/>
      <c r="F29" s="224"/>
      <c r="G29" s="224"/>
      <c r="H29" s="224"/>
      <c r="I29" s="224"/>
      <c r="J29" s="224"/>
      <c r="K29" s="224"/>
    </row>
    <row r="30" spans="1:11" ht="15.75" thickBot="1" x14ac:dyDescent="0.3">
      <c r="A30" s="29">
        <v>3</v>
      </c>
      <c r="B30" s="17" t="s">
        <v>0</v>
      </c>
      <c r="C30" s="217" t="s">
        <v>370</v>
      </c>
      <c r="D30" s="218"/>
      <c r="E30" s="218"/>
      <c r="F30" s="218"/>
      <c r="G30" s="218"/>
      <c r="H30" s="218"/>
      <c r="I30" s="218"/>
      <c r="J30" s="218"/>
      <c r="K30" s="219"/>
    </row>
    <row r="31" spans="1:11" ht="15.75" thickBot="1" x14ac:dyDescent="0.3">
      <c r="A31" s="29"/>
      <c r="B31" s="17"/>
      <c r="C31" s="33"/>
      <c r="D31" s="32"/>
      <c r="E31" s="32"/>
      <c r="F31" s="32"/>
      <c r="G31" s="32"/>
      <c r="H31" s="32"/>
      <c r="I31" s="32"/>
      <c r="J31" s="208" t="s">
        <v>163</v>
      </c>
      <c r="K31" s="209"/>
    </row>
    <row r="32" spans="1:11" ht="15.75" thickBot="1" x14ac:dyDescent="0.3">
      <c r="A32" s="29"/>
      <c r="B32" s="210" t="s">
        <v>2</v>
      </c>
      <c r="C32" s="210"/>
      <c r="D32" s="199" t="s">
        <v>3</v>
      </c>
      <c r="E32" s="200"/>
      <c r="F32" s="200"/>
      <c r="G32" s="200"/>
      <c r="H32" s="200"/>
      <c r="I32" s="211"/>
      <c r="J32" s="42" t="s">
        <v>165</v>
      </c>
      <c r="K32" s="42" t="s">
        <v>121</v>
      </c>
    </row>
    <row r="33" spans="1:11" ht="30" x14ac:dyDescent="0.25">
      <c r="A33" s="29"/>
      <c r="B33" s="18" t="s">
        <v>4</v>
      </c>
      <c r="C33" s="41">
        <v>4351316</v>
      </c>
      <c r="D33" s="212" t="s">
        <v>161</v>
      </c>
      <c r="E33" s="214" t="s">
        <v>373</v>
      </c>
      <c r="F33" s="214"/>
      <c r="G33" s="214"/>
      <c r="H33" s="214"/>
      <c r="I33" s="214"/>
      <c r="J33" s="43" t="s">
        <v>303</v>
      </c>
      <c r="K33" s="44" t="s">
        <v>146</v>
      </c>
    </row>
    <row r="34" spans="1:11" ht="45.75" customHeight="1" x14ac:dyDescent="0.25">
      <c r="A34" s="29"/>
      <c r="B34" s="19" t="s">
        <v>5</v>
      </c>
      <c r="C34" s="13" t="s">
        <v>1</v>
      </c>
      <c r="D34" s="213"/>
      <c r="E34" s="215"/>
      <c r="F34" s="215"/>
      <c r="G34" s="215"/>
      <c r="H34" s="215"/>
      <c r="I34" s="215"/>
      <c r="J34" s="43"/>
      <c r="K34" s="44" t="s">
        <v>145</v>
      </c>
    </row>
    <row r="35" spans="1:11" x14ac:dyDescent="0.25">
      <c r="A35" s="29"/>
      <c r="B35" s="19" t="s">
        <v>262</v>
      </c>
      <c r="C35" s="34" t="s">
        <v>371</v>
      </c>
      <c r="D35" s="46" t="s">
        <v>6</v>
      </c>
      <c r="E35" s="216" t="s">
        <v>193</v>
      </c>
      <c r="F35" s="216"/>
      <c r="G35" s="216"/>
      <c r="H35" s="216"/>
      <c r="I35" s="216"/>
      <c r="J35" s="43" t="s">
        <v>1</v>
      </c>
      <c r="K35" s="44" t="s">
        <v>152</v>
      </c>
    </row>
    <row r="36" spans="1:11" ht="30" x14ac:dyDescent="0.25">
      <c r="A36" s="29"/>
      <c r="B36" s="19" t="s">
        <v>138</v>
      </c>
      <c r="C36" s="14" t="s">
        <v>158</v>
      </c>
      <c r="D36" s="40" t="s">
        <v>264</v>
      </c>
      <c r="E36" s="203" t="s">
        <v>374</v>
      </c>
      <c r="F36" s="204"/>
      <c r="G36" s="204"/>
      <c r="H36" s="204"/>
      <c r="I36" s="204"/>
      <c r="J36" s="43" t="s">
        <v>1</v>
      </c>
      <c r="K36" s="44" t="s">
        <v>151</v>
      </c>
    </row>
    <row r="37" spans="1:11" ht="30" x14ac:dyDescent="0.25">
      <c r="A37" s="29"/>
      <c r="B37" s="19" t="s">
        <v>8</v>
      </c>
      <c r="C37" s="15" t="s">
        <v>107</v>
      </c>
      <c r="D37" s="40" t="s">
        <v>7</v>
      </c>
      <c r="E37" s="195" t="s">
        <v>277</v>
      </c>
      <c r="F37" s="196"/>
      <c r="G37" s="196"/>
      <c r="H37" s="196"/>
      <c r="I37" s="196"/>
      <c r="J37" s="43" t="s">
        <v>1</v>
      </c>
      <c r="K37" s="44" t="s">
        <v>318</v>
      </c>
    </row>
    <row r="38" spans="1:11" ht="15.75" thickBot="1" x14ac:dyDescent="0.3">
      <c r="A38" s="29"/>
      <c r="B38" s="19" t="s">
        <v>9</v>
      </c>
      <c r="C38" s="35">
        <v>64500000</v>
      </c>
      <c r="D38" s="197" t="s">
        <v>10</v>
      </c>
      <c r="E38" s="198"/>
      <c r="F38" s="198"/>
      <c r="G38" s="198"/>
      <c r="H38" s="198"/>
      <c r="I38" s="198"/>
      <c r="J38" s="43" t="s">
        <v>1</v>
      </c>
      <c r="K38" s="44" t="s">
        <v>162</v>
      </c>
    </row>
    <row r="39" spans="1:11" ht="15.75" thickBot="1" x14ac:dyDescent="0.3">
      <c r="A39" s="29"/>
      <c r="B39" s="19" t="s">
        <v>263</v>
      </c>
      <c r="C39" s="36" t="s">
        <v>372</v>
      </c>
      <c r="D39" s="20" t="s">
        <v>11</v>
      </c>
      <c r="E39" s="21" t="s">
        <v>340</v>
      </c>
      <c r="F39" s="23" t="s">
        <v>16</v>
      </c>
      <c r="G39" s="21" t="s">
        <v>340</v>
      </c>
      <c r="H39" s="38" t="s">
        <v>17</v>
      </c>
      <c r="I39" s="31" t="s">
        <v>1</v>
      </c>
      <c r="J39" s="43" t="s">
        <v>1</v>
      </c>
      <c r="K39" s="44" t="s">
        <v>273</v>
      </c>
    </row>
    <row r="40" spans="1:11" ht="15.75" thickBot="1" x14ac:dyDescent="0.3">
      <c r="A40" s="29"/>
      <c r="B40" s="19" t="s">
        <v>14</v>
      </c>
      <c r="C40" s="30" t="s">
        <v>112</v>
      </c>
      <c r="D40" s="22" t="s">
        <v>15</v>
      </c>
      <c r="E40" s="23" t="s">
        <v>340</v>
      </c>
      <c r="F40" s="23" t="s">
        <v>20</v>
      </c>
      <c r="G40" s="23" t="s">
        <v>1</v>
      </c>
      <c r="H40" s="38" t="s">
        <v>21</v>
      </c>
      <c r="I40" s="31" t="s">
        <v>340</v>
      </c>
      <c r="J40" s="43" t="s">
        <v>1</v>
      </c>
      <c r="K40" s="44"/>
    </row>
    <row r="41" spans="1:11" ht="15.75" thickBot="1" x14ac:dyDescent="0.3">
      <c r="A41" s="29"/>
      <c r="B41" s="24" t="s">
        <v>18</v>
      </c>
      <c r="C41" s="16">
        <v>2019</v>
      </c>
      <c r="D41" s="25" t="s">
        <v>19</v>
      </c>
      <c r="E41" s="26" t="s">
        <v>340</v>
      </c>
      <c r="F41" s="37" t="s">
        <v>13</v>
      </c>
      <c r="G41" s="26" t="s">
        <v>1</v>
      </c>
      <c r="H41" s="39" t="s">
        <v>23</v>
      </c>
      <c r="I41" s="31" t="s">
        <v>1</v>
      </c>
      <c r="J41" s="43" t="s">
        <v>1</v>
      </c>
      <c r="K41" s="44"/>
    </row>
    <row r="42" spans="1:11" ht="15.75" thickBot="1" x14ac:dyDescent="0.3">
      <c r="A42" s="47"/>
      <c r="B42" s="27" t="s">
        <v>22</v>
      </c>
      <c r="C42" s="197" t="s">
        <v>114</v>
      </c>
      <c r="D42" s="198"/>
      <c r="E42" s="45"/>
      <c r="F42" s="25" t="s">
        <v>12</v>
      </c>
      <c r="G42" s="28" t="s">
        <v>340</v>
      </c>
      <c r="H42" s="199" t="s">
        <v>24</v>
      </c>
      <c r="I42" s="200"/>
      <c r="J42" s="201" t="s">
        <v>362</v>
      </c>
      <c r="K42" s="202"/>
    </row>
    <row r="43" spans="1:11" ht="15.75" thickBot="1" x14ac:dyDescent="0.3">
      <c r="A43" s="224"/>
      <c r="B43" s="224"/>
      <c r="C43" s="224"/>
      <c r="D43" s="224"/>
      <c r="E43" s="224"/>
      <c r="F43" s="224"/>
      <c r="G43" s="224"/>
      <c r="H43" s="224"/>
      <c r="I43" s="224"/>
      <c r="J43" s="224"/>
      <c r="K43" s="224"/>
    </row>
    <row r="44" spans="1:11" ht="15.75" thickBot="1" x14ac:dyDescent="0.3">
      <c r="A44" s="29">
        <v>4</v>
      </c>
      <c r="B44" s="17" t="s">
        <v>0</v>
      </c>
      <c r="C44" s="217" t="s">
        <v>381</v>
      </c>
      <c r="D44" s="218"/>
      <c r="E44" s="218"/>
      <c r="F44" s="218"/>
      <c r="G44" s="218"/>
      <c r="H44" s="218"/>
      <c r="I44" s="218"/>
      <c r="J44" s="218"/>
      <c r="K44" s="219"/>
    </row>
    <row r="45" spans="1:11" ht="15.75" thickBot="1" x14ac:dyDescent="0.3">
      <c r="A45" s="29"/>
      <c r="B45" s="17"/>
      <c r="C45" s="33"/>
      <c r="D45" s="32"/>
      <c r="E45" s="32"/>
      <c r="F45" s="32"/>
      <c r="G45" s="32"/>
      <c r="H45" s="32"/>
      <c r="I45" s="32"/>
      <c r="J45" s="208" t="s">
        <v>163</v>
      </c>
      <c r="K45" s="209"/>
    </row>
    <row r="46" spans="1:11" ht="15.75" thickBot="1" x14ac:dyDescent="0.3">
      <c r="A46" s="29"/>
      <c r="B46" s="210" t="s">
        <v>2</v>
      </c>
      <c r="C46" s="210"/>
      <c r="D46" s="199" t="s">
        <v>3</v>
      </c>
      <c r="E46" s="200"/>
      <c r="F46" s="200"/>
      <c r="G46" s="200"/>
      <c r="H46" s="200"/>
      <c r="I46" s="211"/>
      <c r="J46" s="42" t="s">
        <v>165</v>
      </c>
      <c r="K46" s="42" t="s">
        <v>121</v>
      </c>
    </row>
    <row r="47" spans="1:11" ht="30" x14ac:dyDescent="0.25">
      <c r="A47" s="29"/>
      <c r="B47" s="18" t="s">
        <v>4</v>
      </c>
      <c r="C47" s="41">
        <v>4351323</v>
      </c>
      <c r="D47" s="212" t="s">
        <v>161</v>
      </c>
      <c r="E47" s="214" t="s">
        <v>383</v>
      </c>
      <c r="F47" s="214"/>
      <c r="G47" s="214"/>
      <c r="H47" s="214"/>
      <c r="I47" s="214"/>
      <c r="J47" s="43" t="s">
        <v>304</v>
      </c>
    </row>
    <row r="48" spans="1:11" ht="30" x14ac:dyDescent="0.25">
      <c r="A48" s="29"/>
      <c r="B48" s="19" t="s">
        <v>5</v>
      </c>
      <c r="C48" s="13" t="s">
        <v>394</v>
      </c>
      <c r="D48" s="213"/>
      <c r="E48" s="215"/>
      <c r="F48" s="215"/>
      <c r="G48" s="215"/>
      <c r="H48" s="215"/>
      <c r="I48" s="215"/>
      <c r="J48" s="43" t="s">
        <v>281</v>
      </c>
      <c r="K48" s="44"/>
    </row>
    <row r="49" spans="1:11" ht="30" x14ac:dyDescent="0.25">
      <c r="A49" s="29"/>
      <c r="B49" s="19" t="s">
        <v>262</v>
      </c>
      <c r="C49" s="34" t="s">
        <v>382</v>
      </c>
      <c r="D49" s="46" t="s">
        <v>6</v>
      </c>
      <c r="E49" s="216" t="s">
        <v>169</v>
      </c>
      <c r="F49" s="216"/>
      <c r="G49" s="216"/>
      <c r="H49" s="216"/>
      <c r="I49" s="216"/>
      <c r="J49" s="43" t="s">
        <v>303</v>
      </c>
      <c r="K49" s="44"/>
    </row>
    <row r="50" spans="1:11" ht="30" x14ac:dyDescent="0.25">
      <c r="A50" s="29"/>
      <c r="B50" s="19" t="s">
        <v>138</v>
      </c>
      <c r="C50" s="14" t="s">
        <v>158</v>
      </c>
      <c r="D50" s="40" t="s">
        <v>264</v>
      </c>
      <c r="E50" s="203" t="s">
        <v>374</v>
      </c>
      <c r="F50" s="204"/>
      <c r="G50" s="204"/>
      <c r="H50" s="204"/>
      <c r="I50" s="204"/>
      <c r="J50" s="43" t="s">
        <v>143</v>
      </c>
      <c r="K50" s="44"/>
    </row>
    <row r="51" spans="1:11" ht="30" x14ac:dyDescent="0.25">
      <c r="A51" s="29"/>
      <c r="B51" s="19" t="s">
        <v>8</v>
      </c>
      <c r="C51" s="15" t="s">
        <v>107</v>
      </c>
      <c r="D51" s="40" t="s">
        <v>7</v>
      </c>
      <c r="E51" s="195" t="s">
        <v>741</v>
      </c>
      <c r="F51" s="196"/>
      <c r="G51" s="196"/>
      <c r="H51" s="196"/>
      <c r="I51" s="196"/>
      <c r="J51" s="43" t="s">
        <v>316</v>
      </c>
      <c r="K51" s="44"/>
    </row>
    <row r="52" spans="1:11" ht="15.75" thickBot="1" x14ac:dyDescent="0.3">
      <c r="A52" s="29"/>
      <c r="B52" s="19" t="s">
        <v>9</v>
      </c>
      <c r="C52" s="35">
        <v>32140000</v>
      </c>
      <c r="D52" s="197" t="s">
        <v>10</v>
      </c>
      <c r="E52" s="198"/>
      <c r="F52" s="198"/>
      <c r="G52" s="198"/>
      <c r="H52" s="198"/>
      <c r="I52" s="198"/>
      <c r="J52" s="43" t="s">
        <v>1</v>
      </c>
      <c r="K52" s="44"/>
    </row>
    <row r="53" spans="1:11" ht="15.75" thickBot="1" x14ac:dyDescent="0.3">
      <c r="A53" s="29"/>
      <c r="B53" s="19" t="s">
        <v>263</v>
      </c>
      <c r="C53" s="74">
        <v>2019</v>
      </c>
      <c r="D53" s="20" t="s">
        <v>11</v>
      </c>
      <c r="E53" s="21" t="s">
        <v>340</v>
      </c>
      <c r="F53" s="23" t="s">
        <v>16</v>
      </c>
      <c r="G53" s="21" t="s">
        <v>340</v>
      </c>
      <c r="H53" s="38" t="s">
        <v>17</v>
      </c>
      <c r="I53" s="31" t="s">
        <v>340</v>
      </c>
      <c r="J53" s="43" t="s">
        <v>1</v>
      </c>
      <c r="K53" s="44"/>
    </row>
    <row r="54" spans="1:11" ht="15.75" thickBot="1" x14ac:dyDescent="0.3">
      <c r="A54" s="29"/>
      <c r="B54" s="19" t="s">
        <v>14</v>
      </c>
      <c r="C54" s="30" t="s">
        <v>108</v>
      </c>
      <c r="D54" s="22" t="s">
        <v>15</v>
      </c>
      <c r="E54" s="23" t="s">
        <v>1</v>
      </c>
      <c r="F54" s="23" t="s">
        <v>20</v>
      </c>
      <c r="G54" s="23" t="s">
        <v>340</v>
      </c>
      <c r="H54" s="38" t="s">
        <v>21</v>
      </c>
      <c r="I54" s="31" t="s">
        <v>1</v>
      </c>
      <c r="J54" s="43" t="s">
        <v>1</v>
      </c>
      <c r="K54" s="44"/>
    </row>
    <row r="55" spans="1:11" ht="15.75" thickBot="1" x14ac:dyDescent="0.3">
      <c r="A55" s="29"/>
      <c r="B55" s="24" t="s">
        <v>18</v>
      </c>
      <c r="C55" s="16">
        <v>2019</v>
      </c>
      <c r="D55" s="25" t="s">
        <v>19</v>
      </c>
      <c r="E55" s="26" t="s">
        <v>340</v>
      </c>
      <c r="F55" s="37" t="s">
        <v>13</v>
      </c>
      <c r="G55" s="26" t="s">
        <v>1</v>
      </c>
      <c r="H55" s="39" t="s">
        <v>23</v>
      </c>
      <c r="I55" s="31" t="s">
        <v>1</v>
      </c>
      <c r="J55" s="43" t="s">
        <v>1</v>
      </c>
      <c r="K55" s="44"/>
    </row>
    <row r="56" spans="1:11" ht="15.75" thickBot="1" x14ac:dyDescent="0.3">
      <c r="A56" s="47"/>
      <c r="B56" s="27" t="s">
        <v>22</v>
      </c>
      <c r="C56" s="197" t="s">
        <v>114</v>
      </c>
      <c r="D56" s="198"/>
      <c r="E56" s="45"/>
      <c r="F56" s="25" t="s">
        <v>12</v>
      </c>
      <c r="G56" s="28" t="s">
        <v>340</v>
      </c>
      <c r="H56" s="199" t="s">
        <v>24</v>
      </c>
      <c r="I56" s="200"/>
      <c r="J56" s="201" t="s">
        <v>408</v>
      </c>
      <c r="K56" s="202"/>
    </row>
    <row r="57" spans="1:11" ht="15.75" thickBot="1" x14ac:dyDescent="0.3">
      <c r="A57" s="225"/>
      <c r="B57" s="225"/>
      <c r="C57" s="225"/>
      <c r="D57" s="225"/>
      <c r="E57" s="225"/>
      <c r="F57" s="225"/>
      <c r="G57" s="225"/>
      <c r="H57" s="225"/>
      <c r="I57" s="225"/>
      <c r="J57" s="225"/>
      <c r="K57" s="225"/>
    </row>
    <row r="58" spans="1:11" ht="15.75" thickBot="1" x14ac:dyDescent="0.3">
      <c r="A58" s="29">
        <v>5</v>
      </c>
      <c r="B58" s="17" t="s">
        <v>0</v>
      </c>
      <c r="C58" s="217" t="s">
        <v>377</v>
      </c>
      <c r="D58" s="218"/>
      <c r="E58" s="218"/>
      <c r="F58" s="218"/>
      <c r="G58" s="218"/>
      <c r="H58" s="218"/>
      <c r="I58" s="218"/>
      <c r="J58" s="218"/>
      <c r="K58" s="219"/>
    </row>
    <row r="59" spans="1:11" ht="15.75" thickBot="1" x14ac:dyDescent="0.3">
      <c r="A59" s="29"/>
      <c r="B59" s="17"/>
      <c r="C59" s="33"/>
      <c r="D59" s="32"/>
      <c r="E59" s="32"/>
      <c r="F59" s="32"/>
      <c r="G59" s="32"/>
      <c r="H59" s="32"/>
      <c r="I59" s="32"/>
      <c r="J59" s="208" t="s">
        <v>163</v>
      </c>
      <c r="K59" s="209"/>
    </row>
    <row r="60" spans="1:11" ht="15.75" thickBot="1" x14ac:dyDescent="0.3">
      <c r="A60" s="29"/>
      <c r="B60" s="210" t="s">
        <v>2</v>
      </c>
      <c r="C60" s="210"/>
      <c r="D60" s="199" t="s">
        <v>3</v>
      </c>
      <c r="E60" s="200"/>
      <c r="F60" s="200"/>
      <c r="G60" s="200"/>
      <c r="H60" s="200"/>
      <c r="I60" s="211"/>
      <c r="J60" s="42" t="s">
        <v>165</v>
      </c>
      <c r="K60" s="42" t="s">
        <v>121</v>
      </c>
    </row>
    <row r="61" spans="1:11" x14ac:dyDescent="0.25">
      <c r="A61" s="29"/>
      <c r="B61" s="18" t="s">
        <v>4</v>
      </c>
      <c r="C61" s="41" t="s">
        <v>375</v>
      </c>
      <c r="D61" s="212" t="s">
        <v>161</v>
      </c>
      <c r="E61" s="214" t="s">
        <v>378</v>
      </c>
      <c r="F61" s="214"/>
      <c r="G61" s="214"/>
      <c r="H61" s="214"/>
      <c r="I61" s="214"/>
      <c r="J61" s="43" t="s">
        <v>302</v>
      </c>
      <c r="K61" s="44"/>
    </row>
    <row r="62" spans="1:11" ht="54.75" customHeight="1" x14ac:dyDescent="0.25">
      <c r="A62" s="29"/>
      <c r="B62" s="19" t="s">
        <v>5</v>
      </c>
      <c r="C62" s="13" t="s">
        <v>394</v>
      </c>
      <c r="D62" s="213"/>
      <c r="E62" s="215"/>
      <c r="F62" s="215"/>
      <c r="G62" s="215"/>
      <c r="H62" s="215"/>
      <c r="I62" s="215"/>
      <c r="J62" s="43" t="s">
        <v>304</v>
      </c>
      <c r="K62" s="44"/>
    </row>
    <row r="63" spans="1:11" ht="30" x14ac:dyDescent="0.25">
      <c r="A63" s="29"/>
      <c r="B63" s="19" t="s">
        <v>262</v>
      </c>
      <c r="C63" s="34" t="s">
        <v>376</v>
      </c>
      <c r="D63" s="46" t="s">
        <v>6</v>
      </c>
      <c r="E63" s="216" t="s">
        <v>193</v>
      </c>
      <c r="F63" s="216"/>
      <c r="G63" s="216"/>
      <c r="H63" s="216"/>
      <c r="I63" s="216"/>
      <c r="J63" s="43" t="s">
        <v>303</v>
      </c>
      <c r="K63" s="44"/>
    </row>
    <row r="64" spans="1:11" ht="30" x14ac:dyDescent="0.25">
      <c r="A64" s="29"/>
      <c r="B64" s="19" t="s">
        <v>138</v>
      </c>
      <c r="C64" s="14" t="s">
        <v>158</v>
      </c>
      <c r="D64" s="40" t="s">
        <v>264</v>
      </c>
      <c r="E64" s="203" t="s">
        <v>379</v>
      </c>
      <c r="F64" s="204"/>
      <c r="G64" s="204"/>
      <c r="H64" s="204"/>
      <c r="I64" s="204"/>
      <c r="J64" s="43" t="s">
        <v>312</v>
      </c>
      <c r="K64" s="44"/>
    </row>
    <row r="65" spans="1:11" ht="30" x14ac:dyDescent="0.25">
      <c r="A65" s="29"/>
      <c r="B65" s="19" t="s">
        <v>8</v>
      </c>
      <c r="C65" s="15" t="s">
        <v>107</v>
      </c>
      <c r="D65" s="40" t="s">
        <v>7</v>
      </c>
      <c r="E65" s="195" t="s">
        <v>130</v>
      </c>
      <c r="F65" s="196"/>
      <c r="G65" s="196"/>
      <c r="H65" s="196"/>
      <c r="I65" s="196"/>
      <c r="J65" s="43" t="s">
        <v>313</v>
      </c>
      <c r="K65" s="44"/>
    </row>
    <row r="66" spans="1:11" ht="30.75" thickBot="1" x14ac:dyDescent="0.3">
      <c r="A66" s="29"/>
      <c r="B66" s="19" t="s">
        <v>9</v>
      </c>
      <c r="C66" s="35">
        <v>7000000</v>
      </c>
      <c r="D66" s="197" t="s">
        <v>10</v>
      </c>
      <c r="E66" s="198"/>
      <c r="F66" s="198"/>
      <c r="G66" s="198"/>
      <c r="H66" s="198"/>
      <c r="I66" s="198"/>
      <c r="J66" s="43" t="s">
        <v>304</v>
      </c>
      <c r="K66" s="44"/>
    </row>
    <row r="67" spans="1:11" ht="15.75" thickBot="1" x14ac:dyDescent="0.3">
      <c r="A67" s="29"/>
      <c r="B67" s="19" t="s">
        <v>263</v>
      </c>
      <c r="C67" s="74">
        <v>2019</v>
      </c>
      <c r="D67" s="20" t="s">
        <v>11</v>
      </c>
      <c r="E67" s="21" t="s">
        <v>340</v>
      </c>
      <c r="F67" s="23" t="s">
        <v>16</v>
      </c>
      <c r="G67" s="21" t="s">
        <v>340</v>
      </c>
      <c r="H67" s="38" t="s">
        <v>17</v>
      </c>
      <c r="I67" s="31" t="s">
        <v>340</v>
      </c>
      <c r="J67" s="43" t="s">
        <v>1</v>
      </c>
      <c r="K67" s="44"/>
    </row>
    <row r="68" spans="1:11" ht="15.75" thickBot="1" x14ac:dyDescent="0.3">
      <c r="A68" s="29"/>
      <c r="B68" s="19" t="s">
        <v>14</v>
      </c>
      <c r="C68" s="30" t="s">
        <v>112</v>
      </c>
      <c r="D68" s="22" t="s">
        <v>15</v>
      </c>
      <c r="E68" s="23" t="s">
        <v>1</v>
      </c>
      <c r="F68" s="23" t="s">
        <v>20</v>
      </c>
      <c r="G68" s="23" t="s">
        <v>340</v>
      </c>
      <c r="H68" s="38" t="s">
        <v>21</v>
      </c>
      <c r="I68" s="31" t="s">
        <v>1</v>
      </c>
      <c r="J68" s="43" t="s">
        <v>1</v>
      </c>
      <c r="K68" s="44"/>
    </row>
    <row r="69" spans="1:11" ht="15.75" thickBot="1" x14ac:dyDescent="0.3">
      <c r="A69" s="29"/>
      <c r="B69" s="24" t="s">
        <v>18</v>
      </c>
      <c r="C69" s="16">
        <v>2019</v>
      </c>
      <c r="D69" s="25" t="s">
        <v>19</v>
      </c>
      <c r="E69" s="26" t="s">
        <v>340</v>
      </c>
      <c r="F69" s="37" t="s">
        <v>13</v>
      </c>
      <c r="G69" s="26" t="s">
        <v>1</v>
      </c>
      <c r="H69" s="39" t="s">
        <v>23</v>
      </c>
      <c r="I69" s="31" t="s">
        <v>1</v>
      </c>
      <c r="J69" s="43" t="s">
        <v>1</v>
      </c>
      <c r="K69" s="44"/>
    </row>
    <row r="70" spans="1:11" ht="15.75" thickBot="1" x14ac:dyDescent="0.3">
      <c r="A70" s="47"/>
      <c r="B70" s="27" t="s">
        <v>22</v>
      </c>
      <c r="C70" s="197" t="s">
        <v>114</v>
      </c>
      <c r="D70" s="198"/>
      <c r="E70" s="45"/>
      <c r="F70" s="25" t="s">
        <v>12</v>
      </c>
      <c r="G70" s="28" t="s">
        <v>340</v>
      </c>
      <c r="H70" s="199" t="s">
        <v>24</v>
      </c>
      <c r="I70" s="200"/>
      <c r="J70" s="201" t="s">
        <v>380</v>
      </c>
      <c r="K70" s="202"/>
    </row>
    <row r="71" spans="1:11" ht="15.75" thickBot="1" x14ac:dyDescent="0.3">
      <c r="A71" s="224"/>
      <c r="B71" s="224"/>
      <c r="C71" s="224"/>
      <c r="D71" s="224"/>
      <c r="E71" s="224"/>
      <c r="F71" s="224"/>
      <c r="G71" s="224"/>
      <c r="H71" s="224"/>
      <c r="I71" s="224"/>
      <c r="J71" s="224"/>
      <c r="K71" s="224"/>
    </row>
    <row r="72" spans="1:11" ht="15.75" thickBot="1" x14ac:dyDescent="0.3">
      <c r="A72" s="29">
        <v>6</v>
      </c>
      <c r="B72" s="17" t="s">
        <v>0</v>
      </c>
      <c r="C72" s="205" t="s">
        <v>433</v>
      </c>
      <c r="D72" s="206"/>
      <c r="E72" s="206"/>
      <c r="F72" s="206"/>
      <c r="G72" s="206"/>
      <c r="H72" s="206"/>
      <c r="I72" s="206"/>
      <c r="J72" s="206"/>
      <c r="K72" s="207"/>
    </row>
    <row r="73" spans="1:11" ht="15.75" thickBot="1" x14ac:dyDescent="0.3">
      <c r="A73" s="29"/>
      <c r="B73" s="17"/>
      <c r="C73" s="33"/>
      <c r="D73" s="32"/>
      <c r="E73" s="32"/>
      <c r="F73" s="32"/>
      <c r="G73" s="32"/>
      <c r="H73" s="32"/>
      <c r="I73" s="32"/>
      <c r="J73" s="208" t="s">
        <v>163</v>
      </c>
      <c r="K73" s="209"/>
    </row>
    <row r="74" spans="1:11" ht="15.75" thickBot="1" x14ac:dyDescent="0.3">
      <c r="A74" s="29"/>
      <c r="B74" s="210" t="s">
        <v>2</v>
      </c>
      <c r="C74" s="210"/>
      <c r="D74" s="199" t="s">
        <v>3</v>
      </c>
      <c r="E74" s="200"/>
      <c r="F74" s="200"/>
      <c r="G74" s="200"/>
      <c r="H74" s="200"/>
      <c r="I74" s="211"/>
      <c r="J74" s="42" t="s">
        <v>165</v>
      </c>
      <c r="K74" s="42" t="s">
        <v>121</v>
      </c>
    </row>
    <row r="75" spans="1:11" ht="30" x14ac:dyDescent="0.25">
      <c r="A75" s="29"/>
      <c r="B75" s="18" t="s">
        <v>4</v>
      </c>
      <c r="C75" s="41">
        <v>1521015</v>
      </c>
      <c r="D75" s="212" t="s">
        <v>161</v>
      </c>
      <c r="E75" s="241" t="s">
        <v>432</v>
      </c>
      <c r="F75" s="242"/>
      <c r="G75" s="242"/>
      <c r="H75" s="242"/>
      <c r="I75" s="243"/>
      <c r="J75" s="43" t="s">
        <v>304</v>
      </c>
      <c r="K75" s="44"/>
    </row>
    <row r="76" spans="1:11" ht="60.75" customHeight="1" x14ac:dyDescent="0.25">
      <c r="A76" s="29"/>
      <c r="B76" s="19" t="s">
        <v>5</v>
      </c>
      <c r="C76" s="13" t="s">
        <v>394</v>
      </c>
      <c r="D76" s="213"/>
      <c r="E76" s="244"/>
      <c r="F76" s="245"/>
      <c r="G76" s="245"/>
      <c r="H76" s="245"/>
      <c r="I76" s="246"/>
      <c r="J76" s="43" t="s">
        <v>1</v>
      </c>
      <c r="K76" s="44"/>
    </row>
    <row r="77" spans="1:11" x14ac:dyDescent="0.25">
      <c r="A77" s="29"/>
      <c r="B77" s="19" t="s">
        <v>262</v>
      </c>
      <c r="C77" s="34" t="s">
        <v>434</v>
      </c>
      <c r="D77" s="46" t="s">
        <v>6</v>
      </c>
      <c r="E77" s="239" t="s">
        <v>169</v>
      </c>
      <c r="F77" s="216"/>
      <c r="G77" s="216"/>
      <c r="H77" s="216"/>
      <c r="I77" s="240"/>
      <c r="J77" s="43" t="s">
        <v>1</v>
      </c>
      <c r="K77" s="44"/>
    </row>
    <row r="78" spans="1:11" x14ac:dyDescent="0.25">
      <c r="A78" s="29"/>
      <c r="B78" s="19" t="s">
        <v>138</v>
      </c>
      <c r="C78" s="14" t="s">
        <v>158</v>
      </c>
      <c r="D78" s="40" t="s">
        <v>264</v>
      </c>
      <c r="E78" s="203" t="s">
        <v>435</v>
      </c>
      <c r="F78" s="204"/>
      <c r="G78" s="204"/>
      <c r="H78" s="204"/>
      <c r="I78" s="238"/>
      <c r="J78" s="43" t="s">
        <v>1</v>
      </c>
      <c r="K78" s="44"/>
    </row>
    <row r="79" spans="1:11" ht="30" x14ac:dyDescent="0.25">
      <c r="A79" s="29"/>
      <c r="B79" s="19" t="s">
        <v>8</v>
      </c>
      <c r="C79" s="15" t="s">
        <v>107</v>
      </c>
      <c r="D79" s="40" t="s">
        <v>7</v>
      </c>
      <c r="E79" s="195" t="s">
        <v>130</v>
      </c>
      <c r="F79" s="196"/>
      <c r="G79" s="196"/>
      <c r="H79" s="196"/>
      <c r="I79" s="237"/>
      <c r="J79" s="43" t="s">
        <v>1</v>
      </c>
      <c r="K79" s="44"/>
    </row>
    <row r="80" spans="1:11" ht="15.75" thickBot="1" x14ac:dyDescent="0.3">
      <c r="A80" s="29"/>
      <c r="B80" s="19" t="s">
        <v>9</v>
      </c>
      <c r="C80" s="35">
        <v>16153000</v>
      </c>
      <c r="D80" s="234" t="s">
        <v>10</v>
      </c>
      <c r="E80" s="235"/>
      <c r="F80" s="235"/>
      <c r="G80" s="235"/>
      <c r="H80" s="235"/>
      <c r="I80" s="236"/>
      <c r="J80" s="43" t="s">
        <v>1</v>
      </c>
      <c r="K80" s="44"/>
    </row>
    <row r="81" spans="1:11" ht="15.75" thickBot="1" x14ac:dyDescent="0.3">
      <c r="A81" s="29"/>
      <c r="B81" s="19" t="s">
        <v>263</v>
      </c>
      <c r="C81" s="74">
        <v>2019</v>
      </c>
      <c r="D81" s="20" t="s">
        <v>11</v>
      </c>
      <c r="E81" s="21" t="s">
        <v>1</v>
      </c>
      <c r="F81" s="23" t="s">
        <v>16</v>
      </c>
      <c r="G81" s="21" t="s">
        <v>1</v>
      </c>
      <c r="H81" s="38" t="s">
        <v>17</v>
      </c>
      <c r="I81" s="31" t="s">
        <v>1</v>
      </c>
      <c r="J81" s="43" t="s">
        <v>1</v>
      </c>
      <c r="K81" s="44"/>
    </row>
    <row r="82" spans="1:11" ht="15.75" thickBot="1" x14ac:dyDescent="0.3">
      <c r="A82" s="29"/>
      <c r="B82" s="19" t="s">
        <v>14</v>
      </c>
      <c r="C82" s="30" t="s">
        <v>463</v>
      </c>
      <c r="D82" s="22" t="s">
        <v>15</v>
      </c>
      <c r="E82" s="23" t="s">
        <v>1</v>
      </c>
      <c r="F82" s="23" t="s">
        <v>20</v>
      </c>
      <c r="G82" s="23" t="s">
        <v>1</v>
      </c>
      <c r="H82" s="38" t="s">
        <v>21</v>
      </c>
      <c r="I82" s="31" t="s">
        <v>1</v>
      </c>
      <c r="J82" s="43" t="s">
        <v>1</v>
      </c>
      <c r="K82" s="44"/>
    </row>
    <row r="83" spans="1:11" ht="15.75" thickBot="1" x14ac:dyDescent="0.3">
      <c r="A83" s="29"/>
      <c r="B83" s="24" t="s">
        <v>18</v>
      </c>
      <c r="C83" s="16">
        <v>2019</v>
      </c>
      <c r="D83" s="25" t="s">
        <v>19</v>
      </c>
      <c r="E83" s="26" t="s">
        <v>1</v>
      </c>
      <c r="F83" s="37" t="s">
        <v>13</v>
      </c>
      <c r="G83" s="26" t="s">
        <v>1</v>
      </c>
      <c r="H83" s="39" t="s">
        <v>23</v>
      </c>
      <c r="I83" s="31" t="s">
        <v>1</v>
      </c>
      <c r="J83" s="43" t="s">
        <v>1</v>
      </c>
      <c r="K83" s="44"/>
    </row>
    <row r="84" spans="1:11" ht="15.75" thickBot="1" x14ac:dyDescent="0.3">
      <c r="A84" s="47"/>
      <c r="B84" s="27" t="s">
        <v>22</v>
      </c>
      <c r="C84" s="197" t="s">
        <v>114</v>
      </c>
      <c r="D84" s="198"/>
      <c r="E84" s="45"/>
      <c r="F84" s="25" t="s">
        <v>12</v>
      </c>
      <c r="G84" s="28" t="s">
        <v>1</v>
      </c>
      <c r="H84" s="199" t="s">
        <v>24</v>
      </c>
      <c r="I84" s="247"/>
      <c r="J84" s="201" t="s">
        <v>408</v>
      </c>
      <c r="K84" s="202"/>
    </row>
    <row r="85" spans="1:11" ht="15.75" thickBot="1" x14ac:dyDescent="0.3"/>
    <row r="86" spans="1:11" ht="15.75" thickBot="1" x14ac:dyDescent="0.3">
      <c r="A86" s="29">
        <v>7</v>
      </c>
      <c r="B86" s="17" t="s">
        <v>0</v>
      </c>
      <c r="C86" s="205" t="s">
        <v>436</v>
      </c>
      <c r="D86" s="232"/>
      <c r="E86" s="232"/>
      <c r="F86" s="232"/>
      <c r="G86" s="232"/>
      <c r="H86" s="232"/>
      <c r="I86" s="232"/>
      <c r="J86" s="232"/>
      <c r="K86" s="233"/>
    </row>
    <row r="87" spans="1:11" ht="15.75" thickBot="1" x14ac:dyDescent="0.3">
      <c r="A87" s="29"/>
      <c r="B87" s="17"/>
      <c r="C87" s="33"/>
      <c r="D87" s="32"/>
      <c r="E87" s="32"/>
      <c r="F87" s="32"/>
      <c r="G87" s="32"/>
      <c r="H87" s="32"/>
      <c r="I87" s="32"/>
      <c r="J87" s="208" t="s">
        <v>163</v>
      </c>
      <c r="K87" s="209"/>
    </row>
    <row r="88" spans="1:11" ht="15.75" thickBot="1" x14ac:dyDescent="0.3">
      <c r="A88" s="29"/>
      <c r="B88" s="210" t="s">
        <v>2</v>
      </c>
      <c r="C88" s="210"/>
      <c r="D88" s="199" t="s">
        <v>3</v>
      </c>
      <c r="E88" s="200"/>
      <c r="F88" s="200"/>
      <c r="G88" s="200"/>
      <c r="H88" s="200"/>
      <c r="I88" s="211"/>
      <c r="J88" s="42" t="s">
        <v>165</v>
      </c>
      <c r="K88" s="42" t="s">
        <v>121</v>
      </c>
    </row>
    <row r="89" spans="1:11" ht="30" x14ac:dyDescent="0.25">
      <c r="A89" s="29"/>
      <c r="B89" s="18" t="s">
        <v>4</v>
      </c>
      <c r="C89" s="41">
        <v>1691104</v>
      </c>
      <c r="D89" s="212" t="s">
        <v>161</v>
      </c>
      <c r="E89" s="241" t="s">
        <v>436</v>
      </c>
      <c r="F89" s="242"/>
      <c r="G89" s="242"/>
      <c r="H89" s="242"/>
      <c r="I89" s="243"/>
      <c r="J89" s="43" t="s">
        <v>304</v>
      </c>
      <c r="K89" s="44"/>
    </row>
    <row r="90" spans="1:11" ht="41.25" customHeight="1" x14ac:dyDescent="0.25">
      <c r="A90" s="29"/>
      <c r="B90" s="19" t="s">
        <v>5</v>
      </c>
      <c r="C90" s="13" t="s">
        <v>394</v>
      </c>
      <c r="D90" s="213"/>
      <c r="E90" s="244"/>
      <c r="F90" s="245"/>
      <c r="G90" s="245"/>
      <c r="H90" s="245"/>
      <c r="I90" s="246"/>
      <c r="J90" s="43" t="s">
        <v>1</v>
      </c>
      <c r="K90" s="44"/>
    </row>
    <row r="91" spans="1:11" x14ac:dyDescent="0.25">
      <c r="A91" s="29"/>
      <c r="B91" s="19" t="s">
        <v>262</v>
      </c>
      <c r="C91" s="34" t="s">
        <v>438</v>
      </c>
      <c r="D91" s="46" t="s">
        <v>6</v>
      </c>
      <c r="E91" s="239" t="s">
        <v>193</v>
      </c>
      <c r="F91" s="216"/>
      <c r="G91" s="216"/>
      <c r="H91" s="216"/>
      <c r="I91" s="240"/>
      <c r="J91" s="43" t="s">
        <v>1</v>
      </c>
      <c r="K91" s="44"/>
    </row>
    <row r="92" spans="1:11" x14ac:dyDescent="0.25">
      <c r="A92" s="29"/>
      <c r="B92" s="19" t="s">
        <v>138</v>
      </c>
      <c r="C92" s="14" t="s">
        <v>158</v>
      </c>
      <c r="D92" s="40" t="s">
        <v>264</v>
      </c>
      <c r="E92" s="203" t="s">
        <v>437</v>
      </c>
      <c r="F92" s="204"/>
      <c r="G92" s="204"/>
      <c r="H92" s="204"/>
      <c r="I92" s="238"/>
      <c r="J92" s="43" t="s">
        <v>1</v>
      </c>
      <c r="K92" s="44"/>
    </row>
    <row r="93" spans="1:11" ht="30" x14ac:dyDescent="0.25">
      <c r="A93" s="29"/>
      <c r="B93" s="19" t="s">
        <v>8</v>
      </c>
      <c r="C93" s="15" t="s">
        <v>107</v>
      </c>
      <c r="D93" s="40" t="s">
        <v>7</v>
      </c>
      <c r="E93" s="195" t="s">
        <v>276</v>
      </c>
      <c r="F93" s="196"/>
      <c r="G93" s="196"/>
      <c r="H93" s="196"/>
      <c r="I93" s="237"/>
      <c r="J93" s="43" t="s">
        <v>1</v>
      </c>
      <c r="K93" s="44"/>
    </row>
    <row r="94" spans="1:11" ht="15.75" thickBot="1" x14ac:dyDescent="0.3">
      <c r="A94" s="29"/>
      <c r="B94" s="19" t="s">
        <v>9</v>
      </c>
      <c r="C94" s="35">
        <v>62498000</v>
      </c>
      <c r="D94" s="234" t="s">
        <v>10</v>
      </c>
      <c r="E94" s="235"/>
      <c r="F94" s="235"/>
      <c r="G94" s="235"/>
      <c r="H94" s="235"/>
      <c r="I94" s="236"/>
      <c r="J94" s="43" t="s">
        <v>1</v>
      </c>
      <c r="K94" s="44"/>
    </row>
    <row r="95" spans="1:11" ht="15.75" thickBot="1" x14ac:dyDescent="0.3">
      <c r="A95" s="29"/>
      <c r="B95" s="19" t="s">
        <v>263</v>
      </c>
      <c r="C95" s="74">
        <v>2020</v>
      </c>
      <c r="D95" s="20" t="s">
        <v>11</v>
      </c>
      <c r="E95" s="21" t="s">
        <v>1</v>
      </c>
      <c r="F95" s="23" t="s">
        <v>16</v>
      </c>
      <c r="G95" s="21" t="s">
        <v>1</v>
      </c>
      <c r="H95" s="38" t="s">
        <v>17</v>
      </c>
      <c r="I95" s="31" t="s">
        <v>1</v>
      </c>
      <c r="J95" s="43" t="s">
        <v>1</v>
      </c>
      <c r="K95" s="44"/>
    </row>
    <row r="96" spans="1:11" ht="15.75" thickBot="1" x14ac:dyDescent="0.3">
      <c r="A96" s="29"/>
      <c r="B96" s="19" t="s">
        <v>14</v>
      </c>
      <c r="C96" s="30" t="s">
        <v>463</v>
      </c>
      <c r="D96" s="22" t="s">
        <v>15</v>
      </c>
      <c r="E96" s="23" t="s">
        <v>1</v>
      </c>
      <c r="F96" s="23" t="s">
        <v>20</v>
      </c>
      <c r="G96" s="23" t="s">
        <v>1</v>
      </c>
      <c r="H96" s="38" t="s">
        <v>21</v>
      </c>
      <c r="I96" s="31" t="s">
        <v>1</v>
      </c>
      <c r="J96" s="43" t="s">
        <v>1</v>
      </c>
      <c r="K96" s="44"/>
    </row>
    <row r="97" spans="1:11" ht="15.75" thickBot="1" x14ac:dyDescent="0.3">
      <c r="A97" s="29"/>
      <c r="B97" s="24" t="s">
        <v>18</v>
      </c>
      <c r="C97" s="16">
        <v>2019</v>
      </c>
      <c r="D97" s="25" t="s">
        <v>19</v>
      </c>
      <c r="E97" s="26" t="s">
        <v>1</v>
      </c>
      <c r="F97" s="37" t="s">
        <v>13</v>
      </c>
      <c r="G97" s="26" t="s">
        <v>1</v>
      </c>
      <c r="H97" s="39" t="s">
        <v>23</v>
      </c>
      <c r="I97" s="31" t="s">
        <v>1</v>
      </c>
      <c r="J97" s="43" t="s">
        <v>1</v>
      </c>
      <c r="K97" s="44"/>
    </row>
    <row r="98" spans="1:11" ht="15.75" thickBot="1" x14ac:dyDescent="0.3">
      <c r="A98" s="47"/>
      <c r="B98" s="27" t="s">
        <v>22</v>
      </c>
      <c r="C98" s="197" t="s">
        <v>114</v>
      </c>
      <c r="D98" s="198"/>
      <c r="E98" s="45"/>
      <c r="F98" s="25" t="s">
        <v>12</v>
      </c>
      <c r="G98" s="28" t="s">
        <v>1</v>
      </c>
      <c r="H98" s="199" t="s">
        <v>24</v>
      </c>
      <c r="I98" s="247"/>
      <c r="J98" s="201" t="s">
        <v>439</v>
      </c>
      <c r="K98" s="202"/>
    </row>
    <row r="99" spans="1:11" ht="15.75" thickBot="1" x14ac:dyDescent="0.3"/>
    <row r="100" spans="1:11" ht="15.75" thickBot="1" x14ac:dyDescent="0.3">
      <c r="A100" s="29">
        <v>8</v>
      </c>
      <c r="B100" s="17" t="s">
        <v>0</v>
      </c>
      <c r="C100" s="205" t="s">
        <v>440</v>
      </c>
      <c r="D100" s="232"/>
      <c r="E100" s="232"/>
      <c r="F100" s="232"/>
      <c r="G100" s="232"/>
      <c r="H100" s="232"/>
      <c r="I100" s="232"/>
      <c r="J100" s="232"/>
      <c r="K100" s="233"/>
    </row>
    <row r="101" spans="1:11" ht="15.75" thickBot="1" x14ac:dyDescent="0.3">
      <c r="A101" s="29"/>
      <c r="B101" s="17"/>
      <c r="C101" s="33"/>
      <c r="D101" s="32"/>
      <c r="E101" s="32"/>
      <c r="F101" s="32"/>
      <c r="G101" s="32"/>
      <c r="H101" s="32"/>
      <c r="I101" s="32"/>
      <c r="J101" s="208" t="s">
        <v>163</v>
      </c>
      <c r="K101" s="209"/>
    </row>
    <row r="102" spans="1:11" ht="15.75" thickBot="1" x14ac:dyDescent="0.3">
      <c r="A102" s="29"/>
      <c r="B102" s="210" t="s">
        <v>2</v>
      </c>
      <c r="C102" s="210"/>
      <c r="D102" s="199" t="s">
        <v>3</v>
      </c>
      <c r="E102" s="200"/>
      <c r="F102" s="200"/>
      <c r="G102" s="200"/>
      <c r="H102" s="200"/>
      <c r="I102" s="211"/>
      <c r="J102" s="42" t="s">
        <v>165</v>
      </c>
      <c r="K102" s="42" t="s">
        <v>121</v>
      </c>
    </row>
    <row r="103" spans="1:11" x14ac:dyDescent="0.25">
      <c r="A103" s="29"/>
      <c r="B103" s="18" t="s">
        <v>4</v>
      </c>
      <c r="C103" s="41" t="s">
        <v>442</v>
      </c>
      <c r="D103" s="212" t="s">
        <v>161</v>
      </c>
      <c r="E103" s="241" t="s">
        <v>441</v>
      </c>
      <c r="F103" s="242"/>
      <c r="G103" s="242"/>
      <c r="H103" s="242"/>
      <c r="I103" s="243"/>
      <c r="J103" s="43" t="s">
        <v>1</v>
      </c>
      <c r="K103" s="44" t="s">
        <v>152</v>
      </c>
    </row>
    <row r="104" spans="1:11" ht="45" customHeight="1" x14ac:dyDescent="0.25">
      <c r="A104" s="29"/>
      <c r="B104" s="19" t="s">
        <v>5</v>
      </c>
      <c r="C104" s="13" t="s">
        <v>443</v>
      </c>
      <c r="D104" s="213"/>
      <c r="E104" s="244"/>
      <c r="F104" s="245"/>
      <c r="G104" s="245"/>
      <c r="H104" s="245"/>
      <c r="I104" s="246"/>
      <c r="J104" s="43" t="s">
        <v>1</v>
      </c>
      <c r="K104" s="44" t="s">
        <v>146</v>
      </c>
    </row>
    <row r="105" spans="1:11" x14ac:dyDescent="0.25">
      <c r="A105" s="29"/>
      <c r="B105" s="19" t="s">
        <v>262</v>
      </c>
      <c r="C105" s="34" t="s">
        <v>444</v>
      </c>
      <c r="D105" s="46" t="s">
        <v>6</v>
      </c>
      <c r="E105" s="239" t="s">
        <v>193</v>
      </c>
      <c r="F105" s="216"/>
      <c r="G105" s="216"/>
      <c r="H105" s="216"/>
      <c r="I105" s="240"/>
      <c r="J105" s="43" t="s">
        <v>1</v>
      </c>
      <c r="K105" s="44"/>
    </row>
    <row r="106" spans="1:11" x14ac:dyDescent="0.25">
      <c r="A106" s="29"/>
      <c r="B106" s="19" t="s">
        <v>138</v>
      </c>
      <c r="C106" s="14" t="s">
        <v>158</v>
      </c>
      <c r="D106" s="40" t="s">
        <v>264</v>
      </c>
      <c r="E106" s="203" t="s">
        <v>437</v>
      </c>
      <c r="F106" s="204"/>
      <c r="G106" s="204"/>
      <c r="H106" s="204"/>
      <c r="I106" s="238"/>
      <c r="J106" s="43" t="s">
        <v>1</v>
      </c>
      <c r="K106" s="44"/>
    </row>
    <row r="107" spans="1:11" ht="30" x14ac:dyDescent="0.25">
      <c r="A107" s="29"/>
      <c r="B107" s="19" t="s">
        <v>8</v>
      </c>
      <c r="C107" s="15" t="s">
        <v>107</v>
      </c>
      <c r="D107" s="40" t="s">
        <v>7</v>
      </c>
      <c r="E107" s="195" t="s">
        <v>741</v>
      </c>
      <c r="F107" s="196"/>
      <c r="G107" s="196"/>
      <c r="H107" s="196"/>
      <c r="I107" s="237"/>
      <c r="J107" s="43" t="s">
        <v>1</v>
      </c>
      <c r="K107" s="44"/>
    </row>
    <row r="108" spans="1:11" ht="15.75" thickBot="1" x14ac:dyDescent="0.3">
      <c r="A108" s="29"/>
      <c r="B108" s="19" t="s">
        <v>9</v>
      </c>
      <c r="C108" s="35">
        <v>5676587.5700000003</v>
      </c>
      <c r="D108" s="234" t="s">
        <v>10</v>
      </c>
      <c r="E108" s="235"/>
      <c r="F108" s="235"/>
      <c r="G108" s="235"/>
      <c r="H108" s="235"/>
      <c r="I108" s="236"/>
      <c r="J108" s="43" t="s">
        <v>1</v>
      </c>
      <c r="K108" s="44"/>
    </row>
    <row r="109" spans="1:11" ht="15.75" thickBot="1" x14ac:dyDescent="0.3">
      <c r="A109" s="29"/>
      <c r="B109" s="19" t="s">
        <v>263</v>
      </c>
      <c r="C109" s="75">
        <v>43175</v>
      </c>
      <c r="D109" s="20" t="s">
        <v>11</v>
      </c>
      <c r="E109" s="21" t="s">
        <v>340</v>
      </c>
      <c r="F109" s="23" t="s">
        <v>16</v>
      </c>
      <c r="G109" s="21" t="s">
        <v>340</v>
      </c>
      <c r="H109" s="38" t="s">
        <v>17</v>
      </c>
      <c r="I109" s="31" t="s">
        <v>1</v>
      </c>
      <c r="J109" s="43" t="s">
        <v>1</v>
      </c>
      <c r="K109" s="44"/>
    </row>
    <row r="110" spans="1:11" ht="15.75" thickBot="1" x14ac:dyDescent="0.3">
      <c r="A110" s="29"/>
      <c r="B110" s="19" t="s">
        <v>14</v>
      </c>
      <c r="C110" s="30" t="s">
        <v>108</v>
      </c>
      <c r="D110" s="22" t="s">
        <v>15</v>
      </c>
      <c r="E110" s="23" t="s">
        <v>1</v>
      </c>
      <c r="F110" s="23" t="s">
        <v>20</v>
      </c>
      <c r="G110" s="23" t="s">
        <v>1</v>
      </c>
      <c r="H110" s="38" t="s">
        <v>21</v>
      </c>
      <c r="I110" s="31" t="s">
        <v>1</v>
      </c>
      <c r="J110" s="43" t="s">
        <v>1</v>
      </c>
      <c r="K110" s="44"/>
    </row>
    <row r="111" spans="1:11" ht="15.75" thickBot="1" x14ac:dyDescent="0.3">
      <c r="A111" s="29"/>
      <c r="B111" s="24" t="s">
        <v>18</v>
      </c>
      <c r="C111" s="16">
        <v>2019</v>
      </c>
      <c r="D111" s="25" t="s">
        <v>19</v>
      </c>
      <c r="E111" s="26" t="s">
        <v>340</v>
      </c>
      <c r="F111" s="37" t="s">
        <v>13</v>
      </c>
      <c r="G111" s="26" t="s">
        <v>1</v>
      </c>
      <c r="H111" s="39" t="s">
        <v>23</v>
      </c>
      <c r="I111" s="31" t="s">
        <v>1</v>
      </c>
      <c r="J111" s="43" t="s">
        <v>1</v>
      </c>
      <c r="K111" s="44"/>
    </row>
    <row r="112" spans="1:11" ht="15.75" thickBot="1" x14ac:dyDescent="0.3">
      <c r="A112" s="47"/>
      <c r="B112" s="27" t="s">
        <v>22</v>
      </c>
      <c r="C112" s="197" t="s">
        <v>114</v>
      </c>
      <c r="D112" s="198"/>
      <c r="E112" s="45"/>
      <c r="F112" s="25" t="s">
        <v>12</v>
      </c>
      <c r="G112" s="28" t="s">
        <v>340</v>
      </c>
      <c r="H112" s="199" t="s">
        <v>24</v>
      </c>
      <c r="I112" s="247"/>
      <c r="J112" s="201" t="s">
        <v>445</v>
      </c>
      <c r="K112" s="202"/>
    </row>
    <row r="113" spans="1:11" ht="15.75" thickBot="1" x14ac:dyDescent="0.3"/>
    <row r="114" spans="1:11" ht="15.75" thickBot="1" x14ac:dyDescent="0.3">
      <c r="A114" s="29">
        <v>9</v>
      </c>
      <c r="B114" s="17" t="s">
        <v>0</v>
      </c>
      <c r="C114" s="205" t="s">
        <v>447</v>
      </c>
      <c r="D114" s="232"/>
      <c r="E114" s="232"/>
      <c r="F114" s="232"/>
      <c r="G114" s="232"/>
      <c r="H114" s="232"/>
      <c r="I114" s="232"/>
      <c r="J114" s="232"/>
      <c r="K114" s="233"/>
    </row>
    <row r="115" spans="1:11" ht="15.75" thickBot="1" x14ac:dyDescent="0.3">
      <c r="A115" s="29"/>
      <c r="B115" s="17"/>
      <c r="C115" s="33"/>
      <c r="D115" s="32"/>
      <c r="E115" s="32"/>
      <c r="F115" s="32"/>
      <c r="G115" s="32"/>
      <c r="H115" s="32"/>
      <c r="I115" s="32"/>
      <c r="J115" s="208" t="s">
        <v>163</v>
      </c>
      <c r="K115" s="209"/>
    </row>
    <row r="116" spans="1:11" ht="15.75" thickBot="1" x14ac:dyDescent="0.3">
      <c r="A116" s="29"/>
      <c r="B116" s="210" t="s">
        <v>2</v>
      </c>
      <c r="C116" s="210"/>
      <c r="D116" s="199" t="s">
        <v>3</v>
      </c>
      <c r="E116" s="200"/>
      <c r="F116" s="200"/>
      <c r="G116" s="200"/>
      <c r="H116" s="200"/>
      <c r="I116" s="211"/>
      <c r="J116" s="42" t="s">
        <v>165</v>
      </c>
      <c r="K116" s="42" t="s">
        <v>121</v>
      </c>
    </row>
    <row r="117" spans="1:11" ht="30" x14ac:dyDescent="0.25">
      <c r="A117" s="29"/>
      <c r="B117" s="18" t="s">
        <v>4</v>
      </c>
      <c r="C117" s="41" t="s">
        <v>394</v>
      </c>
      <c r="D117" s="212" t="s">
        <v>161</v>
      </c>
      <c r="E117" s="241" t="s">
        <v>446</v>
      </c>
      <c r="F117" s="242"/>
      <c r="G117" s="242"/>
      <c r="H117" s="242"/>
      <c r="I117" s="243"/>
      <c r="J117" s="43" t="s">
        <v>304</v>
      </c>
      <c r="K117" s="44"/>
    </row>
    <row r="118" spans="1:11" ht="61.5" customHeight="1" x14ac:dyDescent="0.25">
      <c r="A118" s="29"/>
      <c r="B118" s="19" t="s">
        <v>5</v>
      </c>
      <c r="C118" s="13" t="s">
        <v>394</v>
      </c>
      <c r="D118" s="213"/>
      <c r="E118" s="244"/>
      <c r="F118" s="245"/>
      <c r="G118" s="245"/>
      <c r="H118" s="245"/>
      <c r="I118" s="246"/>
      <c r="J118" s="43" t="s">
        <v>1</v>
      </c>
      <c r="K118" s="44"/>
    </row>
    <row r="119" spans="1:11" x14ac:dyDescent="0.25">
      <c r="A119" s="29"/>
      <c r="B119" s="19" t="s">
        <v>262</v>
      </c>
      <c r="C119" s="34" t="s">
        <v>448</v>
      </c>
      <c r="D119" s="46" t="s">
        <v>6</v>
      </c>
      <c r="E119" s="239" t="s">
        <v>193</v>
      </c>
      <c r="F119" s="216"/>
      <c r="G119" s="216"/>
      <c r="H119" s="216"/>
      <c r="I119" s="240"/>
      <c r="J119" s="43" t="s">
        <v>1</v>
      </c>
      <c r="K119" s="44"/>
    </row>
    <row r="120" spans="1:11" x14ac:dyDescent="0.25">
      <c r="A120" s="29"/>
      <c r="B120" s="19" t="s">
        <v>138</v>
      </c>
      <c r="C120" s="14" t="s">
        <v>158</v>
      </c>
      <c r="D120" s="40" t="s">
        <v>264</v>
      </c>
      <c r="E120" s="203" t="s">
        <v>449</v>
      </c>
      <c r="F120" s="204"/>
      <c r="G120" s="204"/>
      <c r="H120" s="204"/>
      <c r="I120" s="238"/>
      <c r="J120" s="43" t="s">
        <v>1</v>
      </c>
      <c r="K120" s="44"/>
    </row>
    <row r="121" spans="1:11" ht="30" x14ac:dyDescent="0.25">
      <c r="A121" s="29"/>
      <c r="B121" s="19" t="s">
        <v>8</v>
      </c>
      <c r="C121" s="15" t="s">
        <v>107</v>
      </c>
      <c r="D121" s="40" t="s">
        <v>7</v>
      </c>
      <c r="E121" s="195" t="s">
        <v>279</v>
      </c>
      <c r="F121" s="196"/>
      <c r="G121" s="196"/>
      <c r="H121" s="196"/>
      <c r="I121" s="237"/>
      <c r="J121" s="43" t="s">
        <v>1</v>
      </c>
      <c r="K121" s="44"/>
    </row>
    <row r="122" spans="1:11" ht="15.75" thickBot="1" x14ac:dyDescent="0.3">
      <c r="A122" s="29"/>
      <c r="B122" s="19" t="s">
        <v>9</v>
      </c>
      <c r="C122" s="35">
        <v>10323000</v>
      </c>
      <c r="D122" s="234" t="s">
        <v>10</v>
      </c>
      <c r="E122" s="235"/>
      <c r="F122" s="235"/>
      <c r="G122" s="235"/>
      <c r="H122" s="235"/>
      <c r="I122" s="236"/>
      <c r="J122" s="43" t="s">
        <v>1</v>
      </c>
      <c r="K122" s="44"/>
    </row>
    <row r="123" spans="1:11" ht="15.75" thickBot="1" x14ac:dyDescent="0.3">
      <c r="A123" s="29"/>
      <c r="B123" s="19" t="s">
        <v>263</v>
      </c>
      <c r="C123" s="34">
        <v>2020</v>
      </c>
      <c r="D123" s="20" t="s">
        <v>11</v>
      </c>
      <c r="E123" s="21" t="s">
        <v>1</v>
      </c>
      <c r="F123" s="23" t="s">
        <v>16</v>
      </c>
      <c r="G123" s="21" t="s">
        <v>1</v>
      </c>
      <c r="H123" s="38" t="s">
        <v>17</v>
      </c>
      <c r="I123" s="31" t="s">
        <v>1</v>
      </c>
      <c r="J123" s="43" t="s">
        <v>1</v>
      </c>
      <c r="K123" s="44"/>
    </row>
    <row r="124" spans="1:11" ht="15.75" thickBot="1" x14ac:dyDescent="0.3">
      <c r="A124" s="29"/>
      <c r="B124" s="19" t="s">
        <v>14</v>
      </c>
      <c r="C124" s="30" t="s">
        <v>463</v>
      </c>
      <c r="D124" s="22" t="s">
        <v>15</v>
      </c>
      <c r="E124" s="23" t="s">
        <v>1</v>
      </c>
      <c r="F124" s="23" t="s">
        <v>20</v>
      </c>
      <c r="G124" s="23" t="s">
        <v>1</v>
      </c>
      <c r="H124" s="38" t="s">
        <v>21</v>
      </c>
      <c r="I124" s="31" t="s">
        <v>1</v>
      </c>
      <c r="J124" s="43" t="s">
        <v>1</v>
      </c>
      <c r="K124" s="44"/>
    </row>
    <row r="125" spans="1:11" ht="15.75" thickBot="1" x14ac:dyDescent="0.3">
      <c r="A125" s="29"/>
      <c r="B125" s="24" t="s">
        <v>18</v>
      </c>
      <c r="C125" s="16">
        <v>2019</v>
      </c>
      <c r="D125" s="25" t="s">
        <v>19</v>
      </c>
      <c r="E125" s="26" t="s">
        <v>340</v>
      </c>
      <c r="F125" s="37" t="s">
        <v>13</v>
      </c>
      <c r="G125" s="26" t="s">
        <v>1</v>
      </c>
      <c r="H125" s="39" t="s">
        <v>23</v>
      </c>
      <c r="I125" s="31" t="s">
        <v>1</v>
      </c>
      <c r="J125" s="43" t="s">
        <v>1</v>
      </c>
      <c r="K125" s="44"/>
    </row>
    <row r="126" spans="1:11" ht="15.75" thickBot="1" x14ac:dyDescent="0.3">
      <c r="A126" s="47"/>
      <c r="B126" s="27" t="s">
        <v>22</v>
      </c>
      <c r="C126" s="197" t="s">
        <v>114</v>
      </c>
      <c r="D126" s="198"/>
      <c r="E126" s="45"/>
      <c r="F126" s="25" t="s">
        <v>12</v>
      </c>
      <c r="G126" s="28" t="s">
        <v>340</v>
      </c>
      <c r="H126" s="199" t="s">
        <v>24</v>
      </c>
      <c r="I126" s="247"/>
      <c r="J126" s="201" t="s">
        <v>408</v>
      </c>
      <c r="K126" s="202"/>
    </row>
    <row r="127" spans="1:11" ht="15.75" thickBot="1" x14ac:dyDescent="0.3"/>
    <row r="128" spans="1:11" ht="15.75" thickBot="1" x14ac:dyDescent="0.3">
      <c r="A128" s="29">
        <v>10</v>
      </c>
      <c r="B128" s="17" t="s">
        <v>0</v>
      </c>
      <c r="C128" s="205" t="s">
        <v>450</v>
      </c>
      <c r="D128" s="232"/>
      <c r="E128" s="232"/>
      <c r="F128" s="232"/>
      <c r="G128" s="232"/>
      <c r="H128" s="232"/>
      <c r="I128" s="232"/>
      <c r="J128" s="232"/>
      <c r="K128" s="233"/>
    </row>
    <row r="129" spans="1:11" ht="15.75" thickBot="1" x14ac:dyDescent="0.3">
      <c r="A129" s="29"/>
      <c r="B129" s="17"/>
      <c r="C129" s="33"/>
      <c r="D129" s="32"/>
      <c r="E129" s="32"/>
      <c r="F129" s="32"/>
      <c r="G129" s="32"/>
      <c r="H129" s="32"/>
      <c r="I129" s="32"/>
      <c r="J129" s="208" t="s">
        <v>163</v>
      </c>
      <c r="K129" s="209"/>
    </row>
    <row r="130" spans="1:11" ht="15.75" thickBot="1" x14ac:dyDescent="0.3">
      <c r="A130" s="29"/>
      <c r="B130" s="210" t="s">
        <v>2</v>
      </c>
      <c r="C130" s="210"/>
      <c r="D130" s="199" t="s">
        <v>3</v>
      </c>
      <c r="E130" s="200"/>
      <c r="F130" s="200"/>
      <c r="G130" s="200"/>
      <c r="H130" s="200"/>
      <c r="I130" s="211"/>
      <c r="J130" s="42" t="s">
        <v>165</v>
      </c>
      <c r="K130" s="42" t="s">
        <v>121</v>
      </c>
    </row>
    <row r="131" spans="1:11" ht="30" x14ac:dyDescent="0.25">
      <c r="A131" s="29"/>
      <c r="B131" s="18" t="s">
        <v>4</v>
      </c>
      <c r="C131" s="41" t="s">
        <v>394</v>
      </c>
      <c r="D131" s="212" t="s">
        <v>161</v>
      </c>
      <c r="E131" s="241" t="s">
        <v>450</v>
      </c>
      <c r="F131" s="242"/>
      <c r="G131" s="242"/>
      <c r="H131" s="242"/>
      <c r="I131" s="243"/>
      <c r="J131" s="43" t="s">
        <v>304</v>
      </c>
      <c r="K131" s="44"/>
    </row>
    <row r="132" spans="1:11" x14ac:dyDescent="0.25">
      <c r="A132" s="29"/>
      <c r="B132" s="19" t="s">
        <v>5</v>
      </c>
      <c r="C132" s="13" t="s">
        <v>394</v>
      </c>
      <c r="D132" s="213"/>
      <c r="E132" s="244"/>
      <c r="F132" s="245"/>
      <c r="G132" s="245"/>
      <c r="H132" s="245"/>
      <c r="I132" s="246"/>
      <c r="J132" s="43" t="s">
        <v>1</v>
      </c>
      <c r="K132" s="44"/>
    </row>
    <row r="133" spans="1:11" x14ac:dyDescent="0.25">
      <c r="A133" s="29"/>
      <c r="B133" s="19" t="s">
        <v>262</v>
      </c>
      <c r="C133" s="34" t="s">
        <v>451</v>
      </c>
      <c r="D133" s="46" t="s">
        <v>6</v>
      </c>
      <c r="E133" s="239" t="s">
        <v>169</v>
      </c>
      <c r="F133" s="216"/>
      <c r="G133" s="216"/>
      <c r="H133" s="216"/>
      <c r="I133" s="240"/>
      <c r="J133" s="43" t="s">
        <v>1</v>
      </c>
      <c r="K133" s="44"/>
    </row>
    <row r="134" spans="1:11" x14ac:dyDescent="0.25">
      <c r="A134" s="29"/>
      <c r="B134" s="19" t="s">
        <v>138</v>
      </c>
      <c r="C134" s="14" t="s">
        <v>158</v>
      </c>
      <c r="D134" s="40" t="s">
        <v>264</v>
      </c>
      <c r="E134" s="203" t="s">
        <v>404</v>
      </c>
      <c r="F134" s="204"/>
      <c r="G134" s="204"/>
      <c r="H134" s="204"/>
      <c r="I134" s="238"/>
      <c r="J134" s="43" t="s">
        <v>1</v>
      </c>
      <c r="K134" s="44"/>
    </row>
    <row r="135" spans="1:11" ht="30" x14ac:dyDescent="0.25">
      <c r="A135" s="29"/>
      <c r="B135" s="19" t="s">
        <v>8</v>
      </c>
      <c r="C135" s="15" t="s">
        <v>107</v>
      </c>
      <c r="D135" s="40" t="s">
        <v>7</v>
      </c>
      <c r="E135" s="195" t="s">
        <v>130</v>
      </c>
      <c r="F135" s="196"/>
      <c r="G135" s="196"/>
      <c r="H135" s="196"/>
      <c r="I135" s="237"/>
      <c r="J135" s="43" t="s">
        <v>1</v>
      </c>
      <c r="K135" s="44"/>
    </row>
    <row r="136" spans="1:11" ht="15.75" thickBot="1" x14ac:dyDescent="0.3">
      <c r="A136" s="29"/>
      <c r="B136" s="19" t="s">
        <v>9</v>
      </c>
      <c r="C136" s="35">
        <v>16383000</v>
      </c>
      <c r="D136" s="234" t="s">
        <v>10</v>
      </c>
      <c r="E136" s="235"/>
      <c r="F136" s="235"/>
      <c r="G136" s="235"/>
      <c r="H136" s="235"/>
      <c r="I136" s="236"/>
      <c r="J136" s="43" t="s">
        <v>1</v>
      </c>
      <c r="K136" s="44"/>
    </row>
    <row r="137" spans="1:11" ht="15.75" thickBot="1" x14ac:dyDescent="0.3">
      <c r="A137" s="29"/>
      <c r="B137" s="19" t="s">
        <v>263</v>
      </c>
      <c r="C137" s="34" t="s">
        <v>394</v>
      </c>
      <c r="D137" s="20" t="s">
        <v>11</v>
      </c>
      <c r="E137" s="21" t="s">
        <v>1</v>
      </c>
      <c r="F137" s="23" t="s">
        <v>16</v>
      </c>
      <c r="G137" s="21" t="s">
        <v>1</v>
      </c>
      <c r="H137" s="38" t="s">
        <v>17</v>
      </c>
      <c r="I137" s="31" t="s">
        <v>1</v>
      </c>
      <c r="J137" s="43" t="s">
        <v>1</v>
      </c>
      <c r="K137" s="44"/>
    </row>
    <row r="138" spans="1:11" ht="15.75" thickBot="1" x14ac:dyDescent="0.3">
      <c r="A138" s="29"/>
      <c r="B138" s="19" t="s">
        <v>14</v>
      </c>
      <c r="C138" s="30" t="s">
        <v>463</v>
      </c>
      <c r="D138" s="22" t="s">
        <v>15</v>
      </c>
      <c r="E138" s="23" t="s">
        <v>1</v>
      </c>
      <c r="F138" s="23" t="s">
        <v>20</v>
      </c>
      <c r="G138" s="23" t="s">
        <v>1</v>
      </c>
      <c r="H138" s="38" t="s">
        <v>21</v>
      </c>
      <c r="I138" s="31" t="s">
        <v>1</v>
      </c>
      <c r="J138" s="43" t="s">
        <v>1</v>
      </c>
      <c r="K138" s="44"/>
    </row>
    <row r="139" spans="1:11" ht="15.75" thickBot="1" x14ac:dyDescent="0.3">
      <c r="A139" s="29"/>
      <c r="B139" s="24" t="s">
        <v>18</v>
      </c>
      <c r="C139" s="16">
        <v>2019</v>
      </c>
      <c r="D139" s="25" t="s">
        <v>19</v>
      </c>
      <c r="E139" s="26" t="s">
        <v>1</v>
      </c>
      <c r="F139" s="37" t="s">
        <v>13</v>
      </c>
      <c r="G139" s="26" t="s">
        <v>1</v>
      </c>
      <c r="H139" s="39" t="s">
        <v>23</v>
      </c>
      <c r="I139" s="31" t="s">
        <v>1</v>
      </c>
      <c r="J139" s="43" t="s">
        <v>1</v>
      </c>
      <c r="K139" s="44"/>
    </row>
    <row r="140" spans="1:11" ht="15.75" thickBot="1" x14ac:dyDescent="0.3">
      <c r="A140" s="47"/>
      <c r="B140" s="27" t="s">
        <v>22</v>
      </c>
      <c r="C140" s="197" t="s">
        <v>114</v>
      </c>
      <c r="D140" s="198"/>
      <c r="E140" s="45"/>
      <c r="F140" s="25" t="s">
        <v>12</v>
      </c>
      <c r="G140" s="28" t="s">
        <v>1</v>
      </c>
      <c r="H140" s="199" t="s">
        <v>24</v>
      </c>
      <c r="I140" s="247"/>
      <c r="J140" s="201" t="s">
        <v>408</v>
      </c>
      <c r="K140" s="202"/>
    </row>
    <row r="141" spans="1:11" ht="15.75" thickBot="1" x14ac:dyDescent="0.3"/>
    <row r="142" spans="1:11" ht="15.75" thickBot="1" x14ac:dyDescent="0.3">
      <c r="A142" s="29">
        <v>11</v>
      </c>
      <c r="B142" s="17" t="s">
        <v>0</v>
      </c>
      <c r="C142" s="205" t="s">
        <v>452</v>
      </c>
      <c r="D142" s="232"/>
      <c r="E142" s="232"/>
      <c r="F142" s="232"/>
      <c r="G142" s="232"/>
      <c r="H142" s="232"/>
      <c r="I142" s="232"/>
      <c r="J142" s="232"/>
      <c r="K142" s="233"/>
    </row>
    <row r="143" spans="1:11" ht="15.75" thickBot="1" x14ac:dyDescent="0.3">
      <c r="A143" s="29"/>
      <c r="B143" s="17"/>
      <c r="C143" s="33"/>
      <c r="D143" s="32"/>
      <c r="E143" s="32"/>
      <c r="F143" s="32"/>
      <c r="G143" s="32"/>
      <c r="H143" s="32"/>
      <c r="I143" s="32"/>
      <c r="J143" s="208" t="s">
        <v>163</v>
      </c>
      <c r="K143" s="209"/>
    </row>
    <row r="144" spans="1:11" ht="15.75" thickBot="1" x14ac:dyDescent="0.3">
      <c r="A144" s="29"/>
      <c r="B144" s="210" t="s">
        <v>2</v>
      </c>
      <c r="C144" s="210"/>
      <c r="D144" s="199" t="s">
        <v>3</v>
      </c>
      <c r="E144" s="200"/>
      <c r="F144" s="200"/>
      <c r="G144" s="200"/>
      <c r="H144" s="200"/>
      <c r="I144" s="211"/>
      <c r="J144" s="42" t="s">
        <v>165</v>
      </c>
      <c r="K144" s="42" t="s">
        <v>121</v>
      </c>
    </row>
    <row r="145" spans="1:11" ht="30" x14ac:dyDescent="0.25">
      <c r="A145" s="29"/>
      <c r="B145" s="18" t="s">
        <v>4</v>
      </c>
      <c r="C145" s="76">
        <v>702116</v>
      </c>
      <c r="D145" s="212" t="s">
        <v>161</v>
      </c>
      <c r="E145" s="241" t="s">
        <v>452</v>
      </c>
      <c r="F145" s="242"/>
      <c r="G145" s="242"/>
      <c r="H145" s="242"/>
      <c r="I145" s="243"/>
      <c r="J145" s="43" t="s">
        <v>304</v>
      </c>
      <c r="K145" s="44"/>
    </row>
    <row r="146" spans="1:11" x14ac:dyDescent="0.25">
      <c r="A146" s="29"/>
      <c r="B146" s="19" t="s">
        <v>5</v>
      </c>
      <c r="C146" s="13" t="s">
        <v>394</v>
      </c>
      <c r="D146" s="213"/>
      <c r="E146" s="244"/>
      <c r="F146" s="245"/>
      <c r="G146" s="245"/>
      <c r="H146" s="245"/>
      <c r="I146" s="246"/>
      <c r="J146" s="43" t="s">
        <v>1</v>
      </c>
      <c r="K146" s="44"/>
    </row>
    <row r="147" spans="1:11" x14ac:dyDescent="0.25">
      <c r="A147" s="29"/>
      <c r="B147" s="19" t="s">
        <v>262</v>
      </c>
      <c r="C147" s="34" t="s">
        <v>453</v>
      </c>
      <c r="D147" s="46" t="s">
        <v>6</v>
      </c>
      <c r="E147" s="239" t="s">
        <v>243</v>
      </c>
      <c r="F147" s="216"/>
      <c r="G147" s="216"/>
      <c r="H147" s="216"/>
      <c r="I147" s="240"/>
      <c r="J147" s="43" t="s">
        <v>1</v>
      </c>
      <c r="K147" s="44"/>
    </row>
    <row r="148" spans="1:11" x14ac:dyDescent="0.25">
      <c r="A148" s="29"/>
      <c r="B148" s="19" t="s">
        <v>138</v>
      </c>
      <c r="C148" s="14" t="s">
        <v>158</v>
      </c>
      <c r="D148" s="40" t="s">
        <v>264</v>
      </c>
      <c r="E148" s="203" t="s">
        <v>327</v>
      </c>
      <c r="F148" s="204"/>
      <c r="G148" s="204"/>
      <c r="H148" s="204"/>
      <c r="I148" s="238"/>
      <c r="J148" s="43" t="s">
        <v>1</v>
      </c>
      <c r="K148" s="44"/>
    </row>
    <row r="149" spans="1:11" ht="30" x14ac:dyDescent="0.25">
      <c r="A149" s="29"/>
      <c r="B149" s="19" t="s">
        <v>8</v>
      </c>
      <c r="C149" s="15" t="s">
        <v>107</v>
      </c>
      <c r="D149" s="40" t="s">
        <v>7</v>
      </c>
      <c r="E149" s="195" t="s">
        <v>136</v>
      </c>
      <c r="F149" s="196"/>
      <c r="G149" s="196"/>
      <c r="H149" s="196"/>
      <c r="I149" s="237"/>
      <c r="J149" s="43" t="s">
        <v>1</v>
      </c>
      <c r="K149" s="44"/>
    </row>
    <row r="150" spans="1:11" ht="15.75" thickBot="1" x14ac:dyDescent="0.3">
      <c r="A150" s="29"/>
      <c r="B150" s="19" t="s">
        <v>9</v>
      </c>
      <c r="C150" s="35">
        <v>11079000</v>
      </c>
      <c r="D150" s="234" t="s">
        <v>10</v>
      </c>
      <c r="E150" s="235"/>
      <c r="F150" s="235"/>
      <c r="G150" s="235"/>
      <c r="H150" s="235"/>
      <c r="I150" s="236"/>
      <c r="J150" s="43" t="s">
        <v>1</v>
      </c>
      <c r="K150" s="44"/>
    </row>
    <row r="151" spans="1:11" ht="15.75" thickBot="1" x14ac:dyDescent="0.3">
      <c r="A151" s="29"/>
      <c r="B151" s="19" t="s">
        <v>263</v>
      </c>
      <c r="C151" s="34">
        <v>2020</v>
      </c>
      <c r="D151" s="20" t="s">
        <v>11</v>
      </c>
      <c r="E151" s="21" t="s">
        <v>1</v>
      </c>
      <c r="F151" s="23" t="s">
        <v>16</v>
      </c>
      <c r="G151" s="21" t="s">
        <v>1</v>
      </c>
      <c r="H151" s="38" t="s">
        <v>17</v>
      </c>
      <c r="I151" s="31" t="s">
        <v>1</v>
      </c>
      <c r="J151" s="43" t="s">
        <v>1</v>
      </c>
      <c r="K151" s="44"/>
    </row>
    <row r="152" spans="1:11" ht="15.75" thickBot="1" x14ac:dyDescent="0.3">
      <c r="A152" s="29"/>
      <c r="B152" s="19" t="s">
        <v>14</v>
      </c>
      <c r="C152" s="30" t="s">
        <v>463</v>
      </c>
      <c r="D152" s="22" t="s">
        <v>15</v>
      </c>
      <c r="E152" s="23" t="s">
        <v>1</v>
      </c>
      <c r="F152" s="23" t="s">
        <v>20</v>
      </c>
      <c r="G152" s="23" t="s">
        <v>1</v>
      </c>
      <c r="H152" s="38" t="s">
        <v>21</v>
      </c>
      <c r="I152" s="31" t="s">
        <v>1</v>
      </c>
      <c r="J152" s="43" t="s">
        <v>1</v>
      </c>
      <c r="K152" s="44"/>
    </row>
    <row r="153" spans="1:11" ht="15.75" thickBot="1" x14ac:dyDescent="0.3">
      <c r="A153" s="29"/>
      <c r="B153" s="24" t="s">
        <v>18</v>
      </c>
      <c r="C153" s="16">
        <v>2019</v>
      </c>
      <c r="D153" s="25" t="s">
        <v>19</v>
      </c>
      <c r="E153" s="26" t="s">
        <v>1</v>
      </c>
      <c r="F153" s="37" t="s">
        <v>13</v>
      </c>
      <c r="G153" s="26" t="s">
        <v>1</v>
      </c>
      <c r="H153" s="39" t="s">
        <v>23</v>
      </c>
      <c r="I153" s="31" t="s">
        <v>1</v>
      </c>
      <c r="J153" s="43" t="s">
        <v>1</v>
      </c>
      <c r="K153" s="44"/>
    </row>
    <row r="154" spans="1:11" ht="15.75" thickBot="1" x14ac:dyDescent="0.3">
      <c r="A154" s="47"/>
      <c r="B154" s="27" t="s">
        <v>22</v>
      </c>
      <c r="C154" s="197" t="s">
        <v>114</v>
      </c>
      <c r="D154" s="198"/>
      <c r="E154" s="45"/>
      <c r="F154" s="25" t="s">
        <v>12</v>
      </c>
      <c r="G154" s="28" t="s">
        <v>1</v>
      </c>
      <c r="H154" s="199" t="s">
        <v>24</v>
      </c>
      <c r="I154" s="247"/>
      <c r="J154" s="201" t="s">
        <v>408</v>
      </c>
      <c r="K154" s="202"/>
    </row>
  </sheetData>
  <sheetProtection sheet="1" objects="1" scenarios="1"/>
  <mergeCells count="149">
    <mergeCell ref="A29:K29"/>
    <mergeCell ref="C30:K30"/>
    <mergeCell ref="J31:K31"/>
    <mergeCell ref="D108:I108"/>
    <mergeCell ref="C112:D112"/>
    <mergeCell ref="H112:I112"/>
    <mergeCell ref="J112:K112"/>
    <mergeCell ref="C114:K114"/>
    <mergeCell ref="D89:D90"/>
    <mergeCell ref="E89:I90"/>
    <mergeCell ref="E93:I93"/>
    <mergeCell ref="E91:I91"/>
    <mergeCell ref="E92:I92"/>
    <mergeCell ref="D94:I94"/>
    <mergeCell ref="C98:D98"/>
    <mergeCell ref="H98:I98"/>
    <mergeCell ref="E107:I107"/>
    <mergeCell ref="E105:I105"/>
    <mergeCell ref="E106:I106"/>
    <mergeCell ref="B102:C102"/>
    <mergeCell ref="D102:I102"/>
    <mergeCell ref="D103:D104"/>
    <mergeCell ref="E103:I104"/>
    <mergeCell ref="B32:C32"/>
    <mergeCell ref="D19:D20"/>
    <mergeCell ref="E19:I20"/>
    <mergeCell ref="E21:I21"/>
    <mergeCell ref="E22:I22"/>
    <mergeCell ref="E23:I23"/>
    <mergeCell ref="D24:I24"/>
    <mergeCell ref="C28:D28"/>
    <mergeCell ref="H28:I28"/>
    <mergeCell ref="J28:K28"/>
    <mergeCell ref="E9:I9"/>
    <mergeCell ref="D10:I10"/>
    <mergeCell ref="C14:D14"/>
    <mergeCell ref="H14:I14"/>
    <mergeCell ref="J14:K14"/>
    <mergeCell ref="A15:K15"/>
    <mergeCell ref="C16:K16"/>
    <mergeCell ref="J17:K17"/>
    <mergeCell ref="B18:C18"/>
    <mergeCell ref="D18:I18"/>
    <mergeCell ref="A1:K1"/>
    <mergeCell ref="C2:K2"/>
    <mergeCell ref="J3:K3"/>
    <mergeCell ref="B4:C4"/>
    <mergeCell ref="D4:I4"/>
    <mergeCell ref="D5:D6"/>
    <mergeCell ref="E5:I6"/>
    <mergeCell ref="E7:I7"/>
    <mergeCell ref="E8:I8"/>
    <mergeCell ref="D32:I32"/>
    <mergeCell ref="D33:D34"/>
    <mergeCell ref="E33:I34"/>
    <mergeCell ref="E35:I35"/>
    <mergeCell ref="E36:I36"/>
    <mergeCell ref="E37:I37"/>
    <mergeCell ref="D38:I38"/>
    <mergeCell ref="C42:D42"/>
    <mergeCell ref="H42:I42"/>
    <mergeCell ref="J42:K42"/>
    <mergeCell ref="A43:K43"/>
    <mergeCell ref="J45:K45"/>
    <mergeCell ref="B46:C46"/>
    <mergeCell ref="D46:I46"/>
    <mergeCell ref="D47:D48"/>
    <mergeCell ref="E49:I49"/>
    <mergeCell ref="E50:I50"/>
    <mergeCell ref="E51:I51"/>
    <mergeCell ref="A71:K71"/>
    <mergeCell ref="C44:K44"/>
    <mergeCell ref="E47:I48"/>
    <mergeCell ref="C72:K72"/>
    <mergeCell ref="D61:D62"/>
    <mergeCell ref="E61:I62"/>
    <mergeCell ref="E63:I63"/>
    <mergeCell ref="E64:I64"/>
    <mergeCell ref="E65:I65"/>
    <mergeCell ref="D66:I66"/>
    <mergeCell ref="C70:D70"/>
    <mergeCell ref="H70:I70"/>
    <mergeCell ref="J70:K70"/>
    <mergeCell ref="D52:I52"/>
    <mergeCell ref="C56:D56"/>
    <mergeCell ref="H56:I56"/>
    <mergeCell ref="J56:K56"/>
    <mergeCell ref="A57:K57"/>
    <mergeCell ref="C58:K58"/>
    <mergeCell ref="J59:K59"/>
    <mergeCell ref="B60:C60"/>
    <mergeCell ref="D60:I60"/>
    <mergeCell ref="J115:K115"/>
    <mergeCell ref="B116:C116"/>
    <mergeCell ref="D116:I116"/>
    <mergeCell ref="D117:D118"/>
    <mergeCell ref="E117:I118"/>
    <mergeCell ref="J98:K98"/>
    <mergeCell ref="C100:K100"/>
    <mergeCell ref="J101:K101"/>
    <mergeCell ref="J73:K73"/>
    <mergeCell ref="B74:C74"/>
    <mergeCell ref="D74:I74"/>
    <mergeCell ref="D75:D76"/>
    <mergeCell ref="E75:I76"/>
    <mergeCell ref="E77:I77"/>
    <mergeCell ref="E78:I78"/>
    <mergeCell ref="C84:D84"/>
    <mergeCell ref="H84:I84"/>
    <mergeCell ref="J84:K84"/>
    <mergeCell ref="C86:K86"/>
    <mergeCell ref="J87:K87"/>
    <mergeCell ref="B88:C88"/>
    <mergeCell ref="D88:I88"/>
    <mergeCell ref="C142:K142"/>
    <mergeCell ref="J143:K143"/>
    <mergeCell ref="C126:D126"/>
    <mergeCell ref="H126:I126"/>
    <mergeCell ref="J126:K126"/>
    <mergeCell ref="C128:K128"/>
    <mergeCell ref="J129:K129"/>
    <mergeCell ref="B130:C130"/>
    <mergeCell ref="D130:I130"/>
    <mergeCell ref="D131:D132"/>
    <mergeCell ref="E131:I132"/>
    <mergeCell ref="D122:I122"/>
    <mergeCell ref="E121:I121"/>
    <mergeCell ref="E120:I120"/>
    <mergeCell ref="E119:I119"/>
    <mergeCell ref="D80:I80"/>
    <mergeCell ref="E79:I79"/>
    <mergeCell ref="J154:K154"/>
    <mergeCell ref="B144:C144"/>
    <mergeCell ref="D144:I144"/>
    <mergeCell ref="D145:D146"/>
    <mergeCell ref="E145:I146"/>
    <mergeCell ref="E147:I147"/>
    <mergeCell ref="E148:I148"/>
    <mergeCell ref="E149:I149"/>
    <mergeCell ref="D150:I150"/>
    <mergeCell ref="C154:D154"/>
    <mergeCell ref="H154:I154"/>
    <mergeCell ref="E133:I133"/>
    <mergeCell ref="E134:I134"/>
    <mergeCell ref="E135:I135"/>
    <mergeCell ref="D136:I136"/>
    <mergeCell ref="C140:D140"/>
    <mergeCell ref="H140:I140"/>
    <mergeCell ref="J140:K140"/>
  </mergeCells>
  <pageMargins left="0.7" right="0.7" top="0.75" bottom="0.75" header="0.3" footer="0.3"/>
  <pageSetup scale="57" fitToHeight="0"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validations!$F$3:$F$6</xm:f>
          </x14:formula1>
          <xm:sqref>C149 C23 C37 C65 C51 C79 C93 C107 C121 C135</xm:sqref>
        </x14:dataValidation>
        <x14:dataValidation type="list" allowBlank="1" showInputMessage="1" showErrorMessage="1">
          <x14:formula1>
            <xm:f>validations!$H$4:$H$13</xm:f>
          </x14:formula1>
          <xm:sqref>C8 C22 C36 C78 C67 C64 C50 C134 C120 C92 C106 C148</xm:sqref>
        </x14:dataValidation>
        <x14:dataValidation type="list" allowBlank="1" showInputMessage="1" showErrorMessage="1">
          <x14:formula1>
            <xm:f>validations!$I$3:$I$9</xm:f>
          </x14:formula1>
          <xm:sqref>C14:D14 C28:D28 C154:D154 C59:D59 C70:D70 C42:D42 C56:D56 D83 C84:D84 D97 C98:D98 D111 C112:D112 D125 C126:D126 D139 C140:D140 D153 C45:D45</xm:sqref>
        </x14:dataValidation>
        <x14:dataValidation type="list" allowBlank="1" showInputMessage="1" showErrorMessage="1">
          <x14:formula1>
            <xm:f>validations!$E$3:$E$7</xm:f>
          </x14:formula1>
          <xm:sqref>C12 C26 C40 C57 C68 C54 C138 C82 C96 C110 C124 C152</xm:sqref>
        </x14:dataValidation>
        <x14:dataValidation type="list" allowBlank="1" showInputMessage="1" showErrorMessage="1">
          <x14:formula1>
            <xm:f>validations!$J$3:$J$13</xm:f>
          </x14:formula1>
          <xm:sqref>E9 E23 E37 E54 E68 E65 E51 E79 E93 E107 E121 E135 E149</xm:sqref>
        </x14:dataValidation>
        <x14:dataValidation type="list" allowBlank="1" showInputMessage="1" showErrorMessage="1">
          <x14:formula1>
            <xm:f>validations!$M$2:$M$14</xm:f>
          </x14:formula1>
          <xm:sqref>K57</xm:sqref>
        </x14:dataValidation>
        <x14:dataValidation type="list" allowBlank="1" showInputMessage="1" showErrorMessage="1">
          <x14:formula1>
            <xm:f>validations!$G$3:$G$10</xm:f>
          </x14:formula1>
          <xm:sqref>C13 C27 C41 C55 C69 C83 C97 C111 C125 C139 C153</xm:sqref>
        </x14:dataValidation>
        <x14:dataValidation type="list" allowBlank="1" showInputMessage="1" showErrorMessage="1">
          <x14:formula1>
            <xm:f>validations!$B$2:$B$118</xm:f>
          </x14:formula1>
          <xm:sqref>E7:I7 E21:I21 E35:I35 E49:I49 E63:I63 E77:I77 E91:I91 E105:I105 E119:I119 E133:I133 E147:I147</xm:sqref>
        </x14:dataValidation>
        <x14:dataValidation type="list" allowBlank="1" showInputMessage="1" showErrorMessage="1">
          <x14:formula1>
            <xm:f>validations!$M$2:$M$15</xm:f>
          </x14:formula1>
          <xm:sqref>K5:K13 K19:K27 K33:K41 K145:K153 K61:K69 K75:K83 K89:K97 K103:K111 K117:K125 K131:K139 K48:K55</xm:sqref>
        </x14:dataValidation>
        <x14:dataValidation type="list" allowBlank="1" showInputMessage="1" showErrorMessage="1">
          <x14:formula1>
            <xm:f>validations!$L$1:$L$17</xm:f>
          </x14:formula1>
          <xm:sqref>J5 J19 J33 J47:J55 J61:J69 J75:J83 J89:J97 J103:J111 J117:J125 J131:J139 J145:J153</xm:sqref>
        </x14:dataValidation>
        <x14:dataValidation type="list" allowBlank="1" showInputMessage="1" showErrorMessage="1">
          <x14:formula1>
            <xm:f>validations!$L$1:$L$16</xm:f>
          </x14:formula1>
          <xm:sqref>J6:J13 J20:J27 J34:J41 J57</xm:sqref>
        </x14:dataValidation>
        <x14:dataValidation type="list" allowBlank="1" showInputMessage="1" showErrorMessage="1">
          <x14:formula1>
            <xm:f>validations!$B$3:$B$99</xm:f>
          </x14:formula1>
          <xm:sqref>E52:I52 E66:I66 E76:I76 E90:I90 E146:I146 E118:I118 E132:I132 E104:I104</xm:sqref>
        </x14:dataValidation>
        <x14:dataValidation type="list" allowBlank="1" showInputMessage="1" showErrorMessage="1">
          <x14:formula1>
            <xm:f>validations!$M$2:$M$11</xm:f>
          </x14:formula1>
          <xm:sqref>K74 K88 K102 K116 K130 K144</xm:sqref>
        </x14:dataValidation>
        <x14:dataValidation type="list" allowBlank="1" showInputMessage="1" showErrorMessage="1">
          <x14:formula1>
            <xm:f>validations!$L$2:$L$10</xm:f>
          </x14:formula1>
          <xm:sqref>J74 J88 J102 J116 J130 J144</xm:sqref>
        </x14:dataValidation>
        <x14:dataValidation type="list" allowBlank="1" showInputMessage="1" showErrorMessage="1">
          <x14:formula1>
            <xm:f>[1]validations!#REF!</xm:f>
          </x14:formula1>
          <xm:sqref>C9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6"/>
  <sheetViews>
    <sheetView topLeftCell="A82" zoomScaleNormal="100" workbookViewId="0">
      <selection activeCell="E9" sqref="E9:I9"/>
    </sheetView>
  </sheetViews>
  <sheetFormatPr defaultRowHeight="15" x14ac:dyDescent="0.25"/>
  <cols>
    <col min="1" max="1" width="4.140625" customWidth="1"/>
    <col min="2" max="2" width="31" customWidth="1"/>
    <col min="3" max="3" width="24.42578125" customWidth="1"/>
    <col min="4" max="4" width="14.5703125" customWidth="1"/>
    <col min="5" max="5" width="2.140625" customWidth="1"/>
    <col min="6" max="6" width="13.85546875" customWidth="1"/>
    <col min="7" max="7" width="2.140625" customWidth="1"/>
    <col min="8" max="8" width="21.42578125" customWidth="1"/>
    <col min="9" max="9" width="2.140625" customWidth="1"/>
    <col min="10" max="10" width="19" customWidth="1"/>
    <col min="11" max="11" width="23.42578125" customWidth="1"/>
  </cols>
  <sheetData>
    <row r="1" spans="1:11" ht="19.5" thickBot="1" x14ac:dyDescent="0.35">
      <c r="A1" s="220" t="s">
        <v>267</v>
      </c>
      <c r="B1" s="221"/>
      <c r="C1" s="221"/>
      <c r="D1" s="221"/>
      <c r="E1" s="221"/>
      <c r="F1" s="221"/>
      <c r="G1" s="221"/>
      <c r="H1" s="221"/>
      <c r="I1" s="221"/>
      <c r="J1" s="221"/>
      <c r="K1" s="221"/>
    </row>
    <row r="2" spans="1:11" ht="15.75" thickBot="1" x14ac:dyDescent="0.3">
      <c r="A2" s="29">
        <v>1</v>
      </c>
      <c r="B2" s="17" t="s">
        <v>0</v>
      </c>
      <c r="C2" s="217" t="s">
        <v>495</v>
      </c>
      <c r="D2" s="218"/>
      <c r="E2" s="218"/>
      <c r="F2" s="218"/>
      <c r="G2" s="218"/>
      <c r="H2" s="218"/>
      <c r="I2" s="218"/>
      <c r="J2" s="218"/>
      <c r="K2" s="219"/>
    </row>
    <row r="3" spans="1:11" ht="15.75" thickBot="1" x14ac:dyDescent="0.3">
      <c r="A3" s="29"/>
      <c r="B3" s="17"/>
      <c r="C3" s="33"/>
      <c r="D3" s="32"/>
      <c r="E3" s="32"/>
      <c r="F3" s="32"/>
      <c r="G3" s="32"/>
      <c r="H3" s="32"/>
      <c r="I3" s="32"/>
      <c r="J3" s="208" t="s">
        <v>163</v>
      </c>
      <c r="K3" s="209"/>
    </row>
    <row r="4" spans="1:11" ht="15.75" thickBot="1" x14ac:dyDescent="0.3">
      <c r="A4" s="29"/>
      <c r="B4" s="210" t="s">
        <v>2</v>
      </c>
      <c r="C4" s="210"/>
      <c r="D4" s="199" t="s">
        <v>3</v>
      </c>
      <c r="E4" s="200"/>
      <c r="F4" s="200"/>
      <c r="G4" s="200"/>
      <c r="H4" s="200"/>
      <c r="I4" s="211"/>
      <c r="J4" s="42" t="s">
        <v>165</v>
      </c>
      <c r="K4" s="42" t="s">
        <v>121</v>
      </c>
    </row>
    <row r="5" spans="1:11" x14ac:dyDescent="0.25">
      <c r="A5" s="29"/>
      <c r="B5" s="18" t="s">
        <v>4</v>
      </c>
      <c r="C5" s="13" t="s">
        <v>579</v>
      </c>
      <c r="D5" s="212" t="s">
        <v>161</v>
      </c>
      <c r="E5" s="214" t="s">
        <v>489</v>
      </c>
      <c r="F5" s="214"/>
      <c r="G5" s="214"/>
      <c r="H5" s="214"/>
      <c r="I5" s="214"/>
      <c r="J5" s="43" t="s">
        <v>304</v>
      </c>
      <c r="K5" s="44"/>
    </row>
    <row r="6" spans="1:11" ht="30" x14ac:dyDescent="0.25">
      <c r="A6" s="29"/>
      <c r="B6" s="19" t="s">
        <v>5</v>
      </c>
      <c r="D6" s="213"/>
      <c r="E6" s="215"/>
      <c r="F6" s="215"/>
      <c r="G6" s="215"/>
      <c r="H6" s="215"/>
      <c r="I6" s="215"/>
      <c r="J6" s="43" t="s">
        <v>280</v>
      </c>
      <c r="K6" s="44"/>
    </row>
    <row r="7" spans="1:11" ht="30" x14ac:dyDescent="0.25">
      <c r="A7" s="29"/>
      <c r="B7" s="19" t="s">
        <v>262</v>
      </c>
      <c r="C7" s="34" t="s">
        <v>490</v>
      </c>
      <c r="D7" s="46" t="s">
        <v>6</v>
      </c>
      <c r="E7" s="216" t="s">
        <v>172</v>
      </c>
      <c r="F7" s="216"/>
      <c r="G7" s="216"/>
      <c r="H7" s="216"/>
      <c r="I7" s="216"/>
      <c r="J7" s="43" t="s">
        <v>143</v>
      </c>
      <c r="K7" s="44"/>
    </row>
    <row r="8" spans="1:11" x14ac:dyDescent="0.25">
      <c r="A8" s="29"/>
      <c r="B8" s="19" t="s">
        <v>138</v>
      </c>
      <c r="C8" s="14" t="s">
        <v>271</v>
      </c>
      <c r="D8" s="40" t="s">
        <v>264</v>
      </c>
      <c r="E8" s="203" t="s">
        <v>327</v>
      </c>
      <c r="F8" s="204"/>
      <c r="G8" s="204"/>
      <c r="H8" s="204"/>
      <c r="I8" s="204"/>
      <c r="J8" s="43" t="s">
        <v>1</v>
      </c>
      <c r="K8" s="44"/>
    </row>
    <row r="9" spans="1:11" ht="30" x14ac:dyDescent="0.25">
      <c r="A9" s="29"/>
      <c r="B9" s="19" t="s">
        <v>8</v>
      </c>
      <c r="C9" s="15" t="s">
        <v>107</v>
      </c>
      <c r="D9" s="40" t="s">
        <v>7</v>
      </c>
      <c r="E9" s="195" t="s">
        <v>741</v>
      </c>
      <c r="F9" s="196"/>
      <c r="G9" s="196"/>
      <c r="H9" s="196"/>
      <c r="I9" s="196"/>
      <c r="J9" s="43" t="s">
        <v>1</v>
      </c>
      <c r="K9" s="44"/>
    </row>
    <row r="10" spans="1:11" ht="15.75" thickBot="1" x14ac:dyDescent="0.3">
      <c r="A10" s="29"/>
      <c r="B10" s="19" t="s">
        <v>9</v>
      </c>
      <c r="C10" s="35">
        <v>19158000</v>
      </c>
      <c r="D10" s="197" t="s">
        <v>10</v>
      </c>
      <c r="E10" s="198"/>
      <c r="F10" s="198"/>
      <c r="G10" s="198"/>
      <c r="H10" s="198"/>
      <c r="I10" s="198"/>
      <c r="J10" s="43" t="s">
        <v>1</v>
      </c>
      <c r="K10" s="44"/>
    </row>
    <row r="11" spans="1:11" ht="15.75" thickBot="1" x14ac:dyDescent="0.3">
      <c r="A11" s="29"/>
      <c r="B11" s="19" t="s">
        <v>263</v>
      </c>
      <c r="C11" s="36">
        <v>43466</v>
      </c>
      <c r="D11" s="20" t="s">
        <v>11</v>
      </c>
      <c r="E11" s="21" t="s">
        <v>324</v>
      </c>
      <c r="F11" s="23" t="s">
        <v>16</v>
      </c>
      <c r="G11" s="21" t="s">
        <v>1</v>
      </c>
      <c r="H11" s="38" t="s">
        <v>17</v>
      </c>
      <c r="I11" s="31" t="s">
        <v>1</v>
      </c>
      <c r="J11" s="43" t="s">
        <v>1</v>
      </c>
      <c r="K11" s="44"/>
    </row>
    <row r="12" spans="1:11" ht="15.75" thickBot="1" x14ac:dyDescent="0.3">
      <c r="A12" s="29"/>
      <c r="B12" s="19" t="s">
        <v>14</v>
      </c>
      <c r="C12" s="30" t="s">
        <v>108</v>
      </c>
      <c r="D12" s="22" t="s">
        <v>15</v>
      </c>
      <c r="E12" s="23" t="s">
        <v>1</v>
      </c>
      <c r="F12" s="23" t="s">
        <v>20</v>
      </c>
      <c r="G12" s="23" t="s">
        <v>1</v>
      </c>
      <c r="H12" s="38" t="s">
        <v>21</v>
      </c>
      <c r="I12" s="31" t="s">
        <v>324</v>
      </c>
      <c r="J12" s="43" t="s">
        <v>1</v>
      </c>
      <c r="K12" s="44"/>
    </row>
    <row r="13" spans="1:11" ht="15.75" thickBot="1" x14ac:dyDescent="0.3">
      <c r="A13" s="29"/>
      <c r="B13" s="24" t="s">
        <v>18</v>
      </c>
      <c r="C13" s="16">
        <v>2019</v>
      </c>
      <c r="D13" s="25" t="s">
        <v>19</v>
      </c>
      <c r="E13" s="26" t="s">
        <v>324</v>
      </c>
      <c r="F13" s="37" t="s">
        <v>13</v>
      </c>
      <c r="G13" s="26" t="s">
        <v>1</v>
      </c>
      <c r="H13" s="39" t="s">
        <v>23</v>
      </c>
      <c r="I13" s="31" t="s">
        <v>1</v>
      </c>
      <c r="J13" s="43" t="s">
        <v>1</v>
      </c>
      <c r="K13" s="44"/>
    </row>
    <row r="14" spans="1:11" ht="15.75" thickBot="1" x14ac:dyDescent="0.3">
      <c r="A14" s="47"/>
      <c r="B14" s="27" t="s">
        <v>22</v>
      </c>
      <c r="C14" s="197" t="s">
        <v>114</v>
      </c>
      <c r="D14" s="198"/>
      <c r="E14" s="45"/>
      <c r="F14" s="25" t="s">
        <v>12</v>
      </c>
      <c r="G14" s="28" t="s">
        <v>1</v>
      </c>
      <c r="H14" s="199" t="s">
        <v>24</v>
      </c>
      <c r="I14" s="200"/>
      <c r="J14" s="201" t="s">
        <v>552</v>
      </c>
      <c r="K14" s="202"/>
    </row>
    <row r="15" spans="1:11" ht="15.75" thickBot="1" x14ac:dyDescent="0.3">
      <c r="A15" s="225"/>
      <c r="B15" s="225"/>
      <c r="C15" s="225"/>
      <c r="D15" s="225"/>
      <c r="E15" s="225"/>
      <c r="F15" s="225"/>
      <c r="G15" s="225"/>
      <c r="H15" s="225"/>
      <c r="I15" s="225"/>
      <c r="J15" s="225"/>
      <c r="K15" s="225"/>
    </row>
    <row r="16" spans="1:11" ht="15.75" thickBot="1" x14ac:dyDescent="0.3">
      <c r="A16" s="29">
        <v>2</v>
      </c>
      <c r="B16" s="17" t="s">
        <v>0</v>
      </c>
      <c r="C16" s="217" t="s">
        <v>494</v>
      </c>
      <c r="D16" s="228"/>
      <c r="E16" s="228"/>
      <c r="F16" s="228"/>
      <c r="G16" s="228"/>
      <c r="H16" s="228"/>
      <c r="I16" s="228"/>
      <c r="J16" s="228"/>
      <c r="K16" s="229"/>
    </row>
    <row r="17" spans="1:11" ht="15.75" thickBot="1" x14ac:dyDescent="0.3">
      <c r="A17" s="29"/>
      <c r="B17" s="17"/>
      <c r="C17" s="33"/>
      <c r="D17" s="32"/>
      <c r="E17" s="32"/>
      <c r="F17" s="32"/>
      <c r="G17" s="32"/>
      <c r="H17" s="32"/>
      <c r="I17" s="32"/>
      <c r="J17" s="208" t="s">
        <v>163</v>
      </c>
      <c r="K17" s="209"/>
    </row>
    <row r="18" spans="1:11" ht="15.75" thickBot="1" x14ac:dyDescent="0.3">
      <c r="A18" s="29"/>
      <c r="B18" s="210" t="s">
        <v>2</v>
      </c>
      <c r="C18" s="210"/>
      <c r="D18" s="199" t="s">
        <v>3</v>
      </c>
      <c r="E18" s="200"/>
      <c r="F18" s="200"/>
      <c r="G18" s="200"/>
      <c r="H18" s="200"/>
      <c r="I18" s="211"/>
      <c r="J18" s="42" t="s">
        <v>165</v>
      </c>
      <c r="K18" s="42" t="s">
        <v>121</v>
      </c>
    </row>
    <row r="19" spans="1:11" ht="15" customHeight="1" x14ac:dyDescent="0.25">
      <c r="A19" s="29"/>
      <c r="B19" s="18" t="s">
        <v>4</v>
      </c>
      <c r="C19" s="41" t="s">
        <v>491</v>
      </c>
      <c r="D19" s="212" t="s">
        <v>161</v>
      </c>
      <c r="E19" s="214" t="s">
        <v>492</v>
      </c>
      <c r="F19" s="214"/>
      <c r="G19" s="214"/>
      <c r="H19" s="214"/>
      <c r="I19" s="214"/>
      <c r="J19" s="43" t="s">
        <v>304</v>
      </c>
      <c r="K19" s="44"/>
    </row>
    <row r="20" spans="1:11" ht="30" x14ac:dyDescent="0.25">
      <c r="A20" s="29"/>
      <c r="B20" s="19" t="s">
        <v>5</v>
      </c>
      <c r="C20" s="13" t="s">
        <v>1</v>
      </c>
      <c r="D20" s="213"/>
      <c r="E20" s="215"/>
      <c r="F20" s="215"/>
      <c r="G20" s="215"/>
      <c r="H20" s="215"/>
      <c r="I20" s="215"/>
      <c r="J20" s="43" t="s">
        <v>280</v>
      </c>
      <c r="K20" s="44"/>
    </row>
    <row r="21" spans="1:11" ht="30" x14ac:dyDescent="0.25">
      <c r="A21" s="29"/>
      <c r="B21" s="19" t="s">
        <v>262</v>
      </c>
      <c r="C21" s="34" t="s">
        <v>493</v>
      </c>
      <c r="D21" s="127" t="s">
        <v>6</v>
      </c>
      <c r="E21" s="216" t="s">
        <v>211</v>
      </c>
      <c r="F21" s="216"/>
      <c r="G21" s="216"/>
      <c r="H21" s="216"/>
      <c r="I21" s="216"/>
      <c r="J21" s="43" t="s">
        <v>143</v>
      </c>
      <c r="K21" s="44"/>
    </row>
    <row r="22" spans="1:11" x14ac:dyDescent="0.25">
      <c r="A22" s="29"/>
      <c r="B22" s="19" t="s">
        <v>138</v>
      </c>
      <c r="C22" s="14" t="s">
        <v>271</v>
      </c>
      <c r="D22" s="40" t="s">
        <v>264</v>
      </c>
      <c r="E22" s="195">
        <v>54</v>
      </c>
      <c r="F22" s="196"/>
      <c r="G22" s="196"/>
      <c r="H22" s="196"/>
      <c r="I22" s="196"/>
      <c r="J22" s="43" t="s">
        <v>1</v>
      </c>
      <c r="K22" s="44"/>
    </row>
    <row r="23" spans="1:11" ht="30" customHeight="1" x14ac:dyDescent="0.25">
      <c r="A23" s="29"/>
      <c r="B23" s="19" t="s">
        <v>8</v>
      </c>
      <c r="C23" s="15" t="s">
        <v>107</v>
      </c>
      <c r="D23" s="40" t="s">
        <v>7</v>
      </c>
      <c r="E23" s="195" t="s">
        <v>130</v>
      </c>
      <c r="F23" s="196"/>
      <c r="G23" s="196"/>
      <c r="H23" s="196"/>
      <c r="I23" s="196"/>
      <c r="J23" s="43" t="s">
        <v>1</v>
      </c>
      <c r="K23" s="44"/>
    </row>
    <row r="24" spans="1:11" ht="15.75" thickBot="1" x14ac:dyDescent="0.3">
      <c r="A24" s="29"/>
      <c r="B24" s="19" t="s">
        <v>9</v>
      </c>
      <c r="C24" s="35">
        <v>15566000</v>
      </c>
      <c r="D24" s="197" t="s">
        <v>10</v>
      </c>
      <c r="E24" s="198"/>
      <c r="F24" s="198"/>
      <c r="G24" s="198"/>
      <c r="H24" s="198"/>
      <c r="I24" s="198"/>
      <c r="J24" s="43" t="s">
        <v>1</v>
      </c>
      <c r="K24" s="44"/>
    </row>
    <row r="25" spans="1:11" ht="15.75" thickBot="1" x14ac:dyDescent="0.3">
      <c r="A25" s="29"/>
      <c r="B25" s="19" t="s">
        <v>263</v>
      </c>
      <c r="C25" s="36">
        <v>43617</v>
      </c>
      <c r="D25" s="20" t="s">
        <v>11</v>
      </c>
      <c r="E25" s="21" t="s">
        <v>324</v>
      </c>
      <c r="F25" s="23" t="s">
        <v>16</v>
      </c>
      <c r="G25" s="21" t="s">
        <v>324</v>
      </c>
      <c r="H25" s="38" t="s">
        <v>17</v>
      </c>
      <c r="I25" s="31" t="s">
        <v>1</v>
      </c>
      <c r="J25" s="43" t="s">
        <v>1</v>
      </c>
      <c r="K25" s="44"/>
    </row>
    <row r="26" spans="1:11" ht="15.75" thickBot="1" x14ac:dyDescent="0.3">
      <c r="A26" s="29"/>
      <c r="B26" s="19" t="s">
        <v>14</v>
      </c>
      <c r="C26" s="30" t="s">
        <v>112</v>
      </c>
      <c r="D26" s="22" t="s">
        <v>15</v>
      </c>
      <c r="E26" s="23" t="s">
        <v>1</v>
      </c>
      <c r="F26" s="23" t="s">
        <v>20</v>
      </c>
      <c r="G26" s="23"/>
      <c r="H26" s="38" t="s">
        <v>21</v>
      </c>
      <c r="I26" s="31" t="s">
        <v>324</v>
      </c>
      <c r="J26" s="43" t="s">
        <v>1</v>
      </c>
      <c r="K26" s="44"/>
    </row>
    <row r="27" spans="1:11" ht="15.75" thickBot="1" x14ac:dyDescent="0.3">
      <c r="A27" s="29"/>
      <c r="B27" s="24" t="s">
        <v>18</v>
      </c>
      <c r="C27" s="16">
        <v>2019</v>
      </c>
      <c r="D27" s="25" t="s">
        <v>19</v>
      </c>
      <c r="E27" s="26" t="s">
        <v>324</v>
      </c>
      <c r="F27" s="37" t="s">
        <v>13</v>
      </c>
      <c r="G27" s="26" t="s">
        <v>1</v>
      </c>
      <c r="H27" s="39" t="s">
        <v>23</v>
      </c>
      <c r="I27" s="31" t="s">
        <v>1</v>
      </c>
      <c r="J27" s="43" t="s">
        <v>1</v>
      </c>
      <c r="K27" s="44"/>
    </row>
    <row r="28" spans="1:11" ht="15.75" thickBot="1" x14ac:dyDescent="0.3">
      <c r="A28" s="47"/>
      <c r="B28" s="27" t="s">
        <v>22</v>
      </c>
      <c r="C28" s="197" t="s">
        <v>114</v>
      </c>
      <c r="D28" s="198"/>
      <c r="E28" s="126"/>
      <c r="F28" s="25" t="s">
        <v>12</v>
      </c>
      <c r="G28" s="28" t="s">
        <v>324</v>
      </c>
      <c r="H28" s="199" t="s">
        <v>24</v>
      </c>
      <c r="I28" s="200"/>
      <c r="J28" s="201" t="s">
        <v>552</v>
      </c>
      <c r="K28" s="202"/>
    </row>
    <row r="29" spans="1:11" ht="15.75" thickBot="1" x14ac:dyDescent="0.3">
      <c r="A29" s="224"/>
      <c r="B29" s="224"/>
      <c r="C29" s="224"/>
      <c r="D29" s="224"/>
      <c r="E29" s="224"/>
      <c r="F29" s="224"/>
      <c r="G29" s="224"/>
      <c r="H29" s="224"/>
      <c r="I29" s="224"/>
      <c r="J29" s="224"/>
      <c r="K29" s="224"/>
    </row>
    <row r="30" spans="1:11" ht="15.75" thickBot="1" x14ac:dyDescent="0.3">
      <c r="A30" s="29">
        <v>3</v>
      </c>
      <c r="B30" s="17" t="s">
        <v>0</v>
      </c>
      <c r="C30" s="217" t="s">
        <v>499</v>
      </c>
      <c r="D30" s="218"/>
      <c r="E30" s="218"/>
      <c r="F30" s="218"/>
      <c r="G30" s="218"/>
      <c r="H30" s="218"/>
      <c r="I30" s="218"/>
      <c r="J30" s="218"/>
      <c r="K30" s="219"/>
    </row>
    <row r="31" spans="1:11" ht="15.75" thickBot="1" x14ac:dyDescent="0.3">
      <c r="A31" s="29"/>
      <c r="B31" s="17"/>
      <c r="C31" s="33"/>
      <c r="D31" s="32"/>
      <c r="E31" s="32"/>
      <c r="F31" s="32"/>
      <c r="G31" s="32"/>
      <c r="H31" s="32"/>
      <c r="I31" s="32"/>
      <c r="J31" s="208" t="s">
        <v>163</v>
      </c>
      <c r="K31" s="209"/>
    </row>
    <row r="32" spans="1:11" ht="16.5" customHeight="1" thickBot="1" x14ac:dyDescent="0.3">
      <c r="A32" s="29"/>
      <c r="B32" s="210" t="s">
        <v>2</v>
      </c>
      <c r="C32" s="210"/>
      <c r="D32" s="199" t="s">
        <v>3</v>
      </c>
      <c r="E32" s="200"/>
      <c r="F32" s="200"/>
      <c r="G32" s="200"/>
      <c r="H32" s="200"/>
      <c r="I32" s="211"/>
      <c r="J32" s="42" t="s">
        <v>165</v>
      </c>
      <c r="K32" s="42" t="s">
        <v>121</v>
      </c>
    </row>
    <row r="33" spans="1:11" ht="15" customHeight="1" x14ac:dyDescent="0.25">
      <c r="A33" s="29"/>
      <c r="B33" s="18" t="s">
        <v>4</v>
      </c>
      <c r="C33" s="41" t="s">
        <v>496</v>
      </c>
      <c r="D33" s="212" t="s">
        <v>161</v>
      </c>
      <c r="E33" s="214" t="s">
        <v>497</v>
      </c>
      <c r="F33" s="214"/>
      <c r="G33" s="214"/>
      <c r="H33" s="214"/>
      <c r="I33" s="214"/>
      <c r="J33" s="43" t="s">
        <v>1</v>
      </c>
      <c r="K33" s="44" t="s">
        <v>146</v>
      </c>
    </row>
    <row r="34" spans="1:11" ht="63" customHeight="1" x14ac:dyDescent="0.25">
      <c r="A34" s="29"/>
      <c r="B34" s="19" t="s">
        <v>5</v>
      </c>
      <c r="C34" s="13" t="s">
        <v>571</v>
      </c>
      <c r="D34" s="213"/>
      <c r="E34" s="215"/>
      <c r="F34" s="215"/>
      <c r="G34" s="215"/>
      <c r="H34" s="215"/>
      <c r="I34" s="215"/>
      <c r="J34" s="43" t="s">
        <v>1</v>
      </c>
      <c r="K34" s="44" t="s">
        <v>152</v>
      </c>
    </row>
    <row r="35" spans="1:11" ht="30" x14ac:dyDescent="0.25">
      <c r="A35" s="29"/>
      <c r="B35" s="19" t="s">
        <v>262</v>
      </c>
      <c r="C35" s="34" t="s">
        <v>498</v>
      </c>
      <c r="D35" s="127" t="s">
        <v>6</v>
      </c>
      <c r="E35" s="216" t="s">
        <v>226</v>
      </c>
      <c r="F35" s="216"/>
      <c r="G35" s="216"/>
      <c r="H35" s="216"/>
      <c r="I35" s="216"/>
      <c r="J35" s="43" t="s">
        <v>1</v>
      </c>
      <c r="K35" s="44" t="s">
        <v>151</v>
      </c>
    </row>
    <row r="36" spans="1:11" x14ac:dyDescent="0.25">
      <c r="A36" s="29"/>
      <c r="B36" s="19" t="s">
        <v>138</v>
      </c>
      <c r="C36" s="14" t="s">
        <v>271</v>
      </c>
      <c r="D36" s="40" t="s">
        <v>264</v>
      </c>
      <c r="E36" s="195">
        <v>63</v>
      </c>
      <c r="F36" s="196"/>
      <c r="G36" s="196"/>
      <c r="H36" s="196"/>
      <c r="I36" s="196"/>
      <c r="J36" s="43" t="s">
        <v>1</v>
      </c>
      <c r="K36" s="44" t="s">
        <v>318</v>
      </c>
    </row>
    <row r="37" spans="1:11" ht="30" customHeight="1" x14ac:dyDescent="0.25">
      <c r="A37" s="29"/>
      <c r="B37" s="19" t="s">
        <v>8</v>
      </c>
      <c r="C37" s="15" t="s">
        <v>107</v>
      </c>
      <c r="D37" s="40" t="s">
        <v>7</v>
      </c>
      <c r="E37" s="195" t="s">
        <v>136</v>
      </c>
      <c r="F37" s="196"/>
      <c r="G37" s="196"/>
      <c r="H37" s="196"/>
      <c r="I37" s="196"/>
      <c r="J37" s="43" t="s">
        <v>1</v>
      </c>
      <c r="K37" s="44" t="s">
        <v>282</v>
      </c>
    </row>
    <row r="38" spans="1:11" ht="15.75" thickBot="1" x14ac:dyDescent="0.3">
      <c r="A38" s="29"/>
      <c r="B38" s="19" t="s">
        <v>9</v>
      </c>
      <c r="C38" s="35">
        <v>4834000</v>
      </c>
      <c r="D38" s="197" t="s">
        <v>10</v>
      </c>
      <c r="E38" s="198"/>
      <c r="F38" s="198"/>
      <c r="G38" s="198"/>
      <c r="H38" s="198"/>
      <c r="I38" s="198"/>
      <c r="J38" s="43" t="s">
        <v>1</v>
      </c>
      <c r="K38" s="44"/>
    </row>
    <row r="39" spans="1:11" ht="15.75" thickBot="1" x14ac:dyDescent="0.3">
      <c r="A39" s="29"/>
      <c r="B39" s="19" t="s">
        <v>263</v>
      </c>
      <c r="C39" s="36">
        <v>43273</v>
      </c>
      <c r="D39" s="20" t="s">
        <v>11</v>
      </c>
      <c r="E39" s="21" t="s">
        <v>324</v>
      </c>
      <c r="F39" s="23" t="s">
        <v>16</v>
      </c>
      <c r="G39" s="21" t="s">
        <v>324</v>
      </c>
      <c r="H39" s="38" t="s">
        <v>17</v>
      </c>
      <c r="I39" s="31" t="s">
        <v>1</v>
      </c>
      <c r="J39" s="43" t="s">
        <v>1</v>
      </c>
      <c r="K39" s="44"/>
    </row>
    <row r="40" spans="1:11" ht="15.75" thickBot="1" x14ac:dyDescent="0.3">
      <c r="A40" s="29"/>
      <c r="B40" s="19" t="s">
        <v>14</v>
      </c>
      <c r="C40" s="30" t="s">
        <v>112</v>
      </c>
      <c r="D40" s="22" t="s">
        <v>15</v>
      </c>
      <c r="E40" s="23" t="s">
        <v>1</v>
      </c>
      <c r="F40" s="23" t="s">
        <v>20</v>
      </c>
      <c r="G40" s="23" t="s">
        <v>324</v>
      </c>
      <c r="H40" s="38" t="s">
        <v>21</v>
      </c>
      <c r="I40" s="31" t="s">
        <v>324</v>
      </c>
      <c r="J40" s="43" t="s">
        <v>1</v>
      </c>
      <c r="K40" s="44"/>
    </row>
    <row r="41" spans="1:11" ht="15.75" thickBot="1" x14ac:dyDescent="0.3">
      <c r="A41" s="29"/>
      <c r="B41" s="24" t="s">
        <v>18</v>
      </c>
      <c r="C41" s="16">
        <v>2019</v>
      </c>
      <c r="D41" s="25" t="s">
        <v>19</v>
      </c>
      <c r="E41" s="26" t="s">
        <v>324</v>
      </c>
      <c r="F41" s="37" t="s">
        <v>13</v>
      </c>
      <c r="G41" s="26" t="s">
        <v>324</v>
      </c>
      <c r="H41" s="39" t="s">
        <v>23</v>
      </c>
      <c r="I41" s="31" t="s">
        <v>1</v>
      </c>
      <c r="J41" s="43" t="s">
        <v>1</v>
      </c>
      <c r="K41" s="44"/>
    </row>
    <row r="42" spans="1:11" ht="15.75" thickBot="1" x14ac:dyDescent="0.3">
      <c r="A42" s="47"/>
      <c r="B42" s="27" t="s">
        <v>22</v>
      </c>
      <c r="C42" s="197" t="s">
        <v>114</v>
      </c>
      <c r="D42" s="198"/>
      <c r="E42" s="126"/>
      <c r="F42" s="25" t="s">
        <v>12</v>
      </c>
      <c r="G42" s="28" t="s">
        <v>324</v>
      </c>
      <c r="H42" s="199" t="s">
        <v>24</v>
      </c>
      <c r="I42" s="200"/>
      <c r="J42" s="201" t="s">
        <v>572</v>
      </c>
      <c r="K42" s="202"/>
    </row>
    <row r="43" spans="1:11" ht="15.75" thickBot="1" x14ac:dyDescent="0.3">
      <c r="A43" s="224"/>
      <c r="B43" s="224"/>
      <c r="C43" s="224"/>
      <c r="D43" s="224"/>
      <c r="E43" s="224"/>
      <c r="F43" s="224"/>
      <c r="G43" s="224"/>
      <c r="H43" s="224"/>
      <c r="I43" s="224"/>
      <c r="J43" s="224"/>
      <c r="K43" s="224"/>
    </row>
    <row r="44" spans="1:11" ht="15.75" thickBot="1" x14ac:dyDescent="0.3">
      <c r="A44" s="29">
        <v>4</v>
      </c>
      <c r="B44" s="17" t="s">
        <v>0</v>
      </c>
      <c r="C44" s="217" t="s">
        <v>501</v>
      </c>
      <c r="D44" s="218"/>
      <c r="E44" s="218"/>
      <c r="F44" s="218"/>
      <c r="G44" s="218"/>
      <c r="H44" s="218"/>
      <c r="I44" s="218"/>
      <c r="J44" s="218"/>
      <c r="K44" s="219"/>
    </row>
    <row r="45" spans="1:11" ht="15.75" thickBot="1" x14ac:dyDescent="0.3">
      <c r="A45" s="29"/>
      <c r="B45" s="17"/>
      <c r="C45" s="33"/>
      <c r="D45" s="32"/>
      <c r="E45" s="32"/>
      <c r="F45" s="32"/>
      <c r="G45" s="32"/>
      <c r="H45" s="32"/>
      <c r="I45" s="32"/>
      <c r="J45" s="208" t="s">
        <v>163</v>
      </c>
      <c r="K45" s="209"/>
    </row>
    <row r="46" spans="1:11" ht="15.75" thickBot="1" x14ac:dyDescent="0.3">
      <c r="A46" s="29"/>
      <c r="B46" s="210" t="s">
        <v>2</v>
      </c>
      <c r="C46" s="210"/>
      <c r="D46" s="199" t="s">
        <v>3</v>
      </c>
      <c r="E46" s="200"/>
      <c r="F46" s="200"/>
      <c r="G46" s="200"/>
      <c r="H46" s="200"/>
      <c r="I46" s="211"/>
      <c r="J46" s="42" t="s">
        <v>165</v>
      </c>
      <c r="K46" s="42" t="s">
        <v>121</v>
      </c>
    </row>
    <row r="47" spans="1:11" x14ac:dyDescent="0.25">
      <c r="A47" s="29"/>
      <c r="B47" s="18" t="s">
        <v>4</v>
      </c>
      <c r="C47" s="41" t="s">
        <v>580</v>
      </c>
      <c r="D47" s="212" t="s">
        <v>161</v>
      </c>
      <c r="E47" s="214" t="s">
        <v>502</v>
      </c>
      <c r="F47" s="214"/>
      <c r="G47" s="214"/>
      <c r="H47" s="214"/>
      <c r="I47" s="214"/>
      <c r="J47" s="43" t="s">
        <v>1</v>
      </c>
      <c r="K47" s="44" t="s">
        <v>146</v>
      </c>
    </row>
    <row r="48" spans="1:11" x14ac:dyDescent="0.25">
      <c r="A48" s="29"/>
      <c r="B48" s="19" t="s">
        <v>5</v>
      </c>
      <c r="C48" s="13" t="s">
        <v>739</v>
      </c>
      <c r="D48" s="213"/>
      <c r="E48" s="215"/>
      <c r="F48" s="215"/>
      <c r="G48" s="215"/>
      <c r="H48" s="215"/>
      <c r="I48" s="215"/>
      <c r="J48" s="43" t="s">
        <v>1</v>
      </c>
      <c r="K48" s="44" t="s">
        <v>152</v>
      </c>
    </row>
    <row r="49" spans="1:11" ht="30" x14ac:dyDescent="0.25">
      <c r="A49" s="29"/>
      <c r="B49" s="19" t="s">
        <v>262</v>
      </c>
      <c r="C49" s="34" t="s">
        <v>503</v>
      </c>
      <c r="D49" s="127" t="s">
        <v>6</v>
      </c>
      <c r="E49" s="216" t="s">
        <v>172</v>
      </c>
      <c r="F49" s="216"/>
      <c r="G49" s="216"/>
      <c r="H49" s="216"/>
      <c r="I49" s="216"/>
      <c r="J49" s="43" t="s">
        <v>1</v>
      </c>
      <c r="K49" s="44" t="s">
        <v>151</v>
      </c>
    </row>
    <row r="50" spans="1:11" x14ac:dyDescent="0.25">
      <c r="A50" s="29"/>
      <c r="B50" s="19" t="s">
        <v>138</v>
      </c>
      <c r="C50" s="14" t="s">
        <v>271</v>
      </c>
      <c r="D50" s="40" t="s">
        <v>264</v>
      </c>
      <c r="E50" s="195">
        <v>87</v>
      </c>
      <c r="F50" s="196"/>
      <c r="G50" s="196"/>
      <c r="H50" s="196"/>
      <c r="I50" s="196"/>
      <c r="J50" s="43" t="s">
        <v>1</v>
      </c>
      <c r="K50" s="44" t="s">
        <v>318</v>
      </c>
    </row>
    <row r="51" spans="1:11" ht="30" customHeight="1" x14ac:dyDescent="0.25">
      <c r="A51" s="29"/>
      <c r="B51" s="19" t="s">
        <v>8</v>
      </c>
      <c r="C51" s="15" t="s">
        <v>111</v>
      </c>
      <c r="D51" s="40" t="s">
        <v>7</v>
      </c>
      <c r="E51" s="195" t="s">
        <v>276</v>
      </c>
      <c r="F51" s="196"/>
      <c r="G51" s="196"/>
      <c r="H51" s="196"/>
      <c r="I51" s="196"/>
      <c r="J51" s="43" t="s">
        <v>1</v>
      </c>
      <c r="K51" s="44" t="s">
        <v>273</v>
      </c>
    </row>
    <row r="52" spans="1:11" ht="15.75" thickBot="1" x14ac:dyDescent="0.3">
      <c r="A52" s="29"/>
      <c r="B52" s="19" t="s">
        <v>9</v>
      </c>
      <c r="C52" s="35">
        <v>5409000</v>
      </c>
      <c r="D52" s="197" t="s">
        <v>10</v>
      </c>
      <c r="E52" s="198"/>
      <c r="F52" s="198"/>
      <c r="G52" s="198"/>
      <c r="H52" s="198"/>
      <c r="I52" s="198"/>
      <c r="J52" s="43" t="s">
        <v>1</v>
      </c>
      <c r="K52" s="44"/>
    </row>
    <row r="53" spans="1:11" ht="15.75" thickBot="1" x14ac:dyDescent="0.3">
      <c r="A53" s="29"/>
      <c r="B53" s="19" t="s">
        <v>263</v>
      </c>
      <c r="C53" s="36">
        <v>43238</v>
      </c>
      <c r="D53" s="20" t="s">
        <v>11</v>
      </c>
      <c r="E53" s="21" t="s">
        <v>324</v>
      </c>
      <c r="F53" s="23" t="s">
        <v>16</v>
      </c>
      <c r="G53" s="21"/>
      <c r="H53" s="38" t="s">
        <v>17</v>
      </c>
      <c r="I53" s="31" t="s">
        <v>1</v>
      </c>
      <c r="J53" s="43" t="s">
        <v>1</v>
      </c>
      <c r="K53" s="44"/>
    </row>
    <row r="54" spans="1:11" ht="15.75" thickBot="1" x14ac:dyDescent="0.3">
      <c r="A54" s="29"/>
      <c r="B54" s="19" t="s">
        <v>14</v>
      </c>
      <c r="C54" s="30" t="s">
        <v>108</v>
      </c>
      <c r="D54" s="22" t="s">
        <v>15</v>
      </c>
      <c r="E54" s="23" t="s">
        <v>1</v>
      </c>
      <c r="F54" s="23" t="s">
        <v>20</v>
      </c>
      <c r="G54" s="23"/>
      <c r="H54" s="38" t="s">
        <v>21</v>
      </c>
      <c r="I54" s="31" t="s">
        <v>324</v>
      </c>
      <c r="J54" s="43" t="s">
        <v>1</v>
      </c>
      <c r="K54" s="44"/>
    </row>
    <row r="55" spans="1:11" ht="15.75" thickBot="1" x14ac:dyDescent="0.3">
      <c r="A55" s="29"/>
      <c r="B55" s="24" t="s">
        <v>18</v>
      </c>
      <c r="C55" s="16">
        <v>2019</v>
      </c>
      <c r="D55" s="25" t="s">
        <v>19</v>
      </c>
      <c r="E55" s="26" t="s">
        <v>324</v>
      </c>
      <c r="F55" s="37" t="s">
        <v>13</v>
      </c>
      <c r="G55" s="26"/>
      <c r="H55" s="39" t="s">
        <v>23</v>
      </c>
      <c r="I55" s="31" t="s">
        <v>324</v>
      </c>
      <c r="J55" s="43" t="s">
        <v>1</v>
      </c>
      <c r="K55" s="44"/>
    </row>
    <row r="56" spans="1:11" ht="15.75" thickBot="1" x14ac:dyDescent="0.3">
      <c r="A56" s="47"/>
      <c r="B56" s="27" t="s">
        <v>22</v>
      </c>
      <c r="C56" s="197" t="s">
        <v>114</v>
      </c>
      <c r="D56" s="198"/>
      <c r="E56" s="126"/>
      <c r="F56" s="25" t="s">
        <v>12</v>
      </c>
      <c r="G56" s="28"/>
      <c r="H56" s="199" t="s">
        <v>24</v>
      </c>
      <c r="I56" s="200"/>
      <c r="J56" s="201" t="s">
        <v>573</v>
      </c>
      <c r="K56" s="202"/>
    </row>
    <row r="57" spans="1:11" ht="15.75" thickBot="1" x14ac:dyDescent="0.3">
      <c r="A57" s="225"/>
      <c r="B57" s="225"/>
      <c r="C57" s="225"/>
      <c r="D57" s="225"/>
      <c r="E57" s="225"/>
      <c r="F57" s="225"/>
      <c r="G57" s="225"/>
      <c r="H57" s="225"/>
      <c r="I57" s="225"/>
      <c r="J57" s="225"/>
      <c r="K57" s="225"/>
    </row>
    <row r="58" spans="1:11" ht="15.75" thickBot="1" x14ac:dyDescent="0.3">
      <c r="A58" s="29">
        <v>5</v>
      </c>
      <c r="B58" s="17" t="s">
        <v>0</v>
      </c>
      <c r="C58" s="217" t="s">
        <v>500</v>
      </c>
      <c r="D58" s="218"/>
      <c r="E58" s="218"/>
      <c r="F58" s="218"/>
      <c r="G58" s="218"/>
      <c r="H58" s="218"/>
      <c r="I58" s="218"/>
      <c r="J58" s="218"/>
      <c r="K58" s="219"/>
    </row>
    <row r="59" spans="1:11" ht="15.75" thickBot="1" x14ac:dyDescent="0.3">
      <c r="A59" s="29"/>
      <c r="B59" s="17"/>
      <c r="C59" s="33"/>
      <c r="D59" s="32"/>
      <c r="E59" s="32"/>
      <c r="F59" s="32"/>
      <c r="G59" s="32"/>
      <c r="H59" s="32"/>
      <c r="I59" s="32"/>
      <c r="J59" s="208" t="s">
        <v>163</v>
      </c>
      <c r="K59" s="209"/>
    </row>
    <row r="60" spans="1:11" ht="15.75" thickBot="1" x14ac:dyDescent="0.3">
      <c r="A60" s="29"/>
      <c r="B60" s="210" t="s">
        <v>2</v>
      </c>
      <c r="C60" s="210"/>
      <c r="D60" s="199" t="s">
        <v>3</v>
      </c>
      <c r="E60" s="200"/>
      <c r="F60" s="200"/>
      <c r="G60" s="200"/>
      <c r="H60" s="200"/>
      <c r="I60" s="211"/>
      <c r="J60" s="42" t="s">
        <v>165</v>
      </c>
      <c r="K60" s="42" t="s">
        <v>121</v>
      </c>
    </row>
    <row r="61" spans="1:11" x14ac:dyDescent="0.25">
      <c r="A61" s="29"/>
      <c r="B61" s="18" t="s">
        <v>4</v>
      </c>
      <c r="C61" s="41" t="s">
        <v>574</v>
      </c>
      <c r="D61" s="212" t="s">
        <v>161</v>
      </c>
      <c r="E61" s="214" t="s">
        <v>578</v>
      </c>
      <c r="F61" s="214"/>
      <c r="G61" s="214"/>
      <c r="H61" s="214"/>
      <c r="I61" s="214"/>
      <c r="J61" s="43" t="s">
        <v>1</v>
      </c>
      <c r="K61" s="44" t="s">
        <v>146</v>
      </c>
    </row>
    <row r="62" spans="1:11" x14ac:dyDescent="0.25">
      <c r="A62" s="29"/>
      <c r="B62" s="19" t="s">
        <v>5</v>
      </c>
      <c r="C62" s="13" t="s">
        <v>1</v>
      </c>
      <c r="D62" s="213"/>
      <c r="E62" s="215"/>
      <c r="F62" s="215"/>
      <c r="G62" s="215"/>
      <c r="H62" s="215"/>
      <c r="I62" s="215"/>
      <c r="J62" s="43" t="s">
        <v>1</v>
      </c>
      <c r="K62" s="44" t="s">
        <v>152</v>
      </c>
    </row>
    <row r="63" spans="1:11" ht="30" x14ac:dyDescent="0.25">
      <c r="A63" s="29"/>
      <c r="B63" s="19" t="s">
        <v>262</v>
      </c>
      <c r="C63" s="34" t="s">
        <v>575</v>
      </c>
      <c r="D63" s="46" t="s">
        <v>6</v>
      </c>
      <c r="E63" s="216" t="s">
        <v>211</v>
      </c>
      <c r="F63" s="216"/>
      <c r="G63" s="216"/>
      <c r="H63" s="216"/>
      <c r="I63" s="216"/>
      <c r="J63" s="43" t="s">
        <v>1</v>
      </c>
      <c r="K63" s="44" t="s">
        <v>151</v>
      </c>
    </row>
    <row r="64" spans="1:11" x14ac:dyDescent="0.25">
      <c r="A64" s="29"/>
      <c r="B64" s="19" t="s">
        <v>138</v>
      </c>
      <c r="C64" s="14" t="s">
        <v>271</v>
      </c>
      <c r="D64" s="40" t="s">
        <v>264</v>
      </c>
      <c r="E64" s="203" t="s">
        <v>576</v>
      </c>
      <c r="F64" s="204"/>
      <c r="G64" s="204"/>
      <c r="H64" s="204"/>
      <c r="I64" s="204"/>
      <c r="J64" s="43" t="s">
        <v>1</v>
      </c>
      <c r="K64" s="44" t="s">
        <v>318</v>
      </c>
    </row>
    <row r="65" spans="1:11" ht="30" x14ac:dyDescent="0.25">
      <c r="A65" s="29"/>
      <c r="B65" s="19" t="s">
        <v>8</v>
      </c>
      <c r="C65" s="15" t="s">
        <v>111</v>
      </c>
      <c r="D65" s="40" t="s">
        <v>7</v>
      </c>
      <c r="E65" s="195" t="s">
        <v>276</v>
      </c>
      <c r="F65" s="196"/>
      <c r="G65" s="196"/>
      <c r="H65" s="196"/>
      <c r="I65" s="196"/>
      <c r="J65" s="43" t="s">
        <v>1</v>
      </c>
      <c r="K65" s="44" t="s">
        <v>273</v>
      </c>
    </row>
    <row r="66" spans="1:11" ht="15.75" thickBot="1" x14ac:dyDescent="0.3">
      <c r="A66" s="29"/>
      <c r="B66" s="19" t="s">
        <v>9</v>
      </c>
      <c r="C66" s="35" t="s">
        <v>1</v>
      </c>
      <c r="D66" s="197" t="s">
        <v>10</v>
      </c>
      <c r="E66" s="198"/>
      <c r="F66" s="198"/>
      <c r="G66" s="198"/>
      <c r="H66" s="198"/>
      <c r="I66" s="198"/>
      <c r="J66" s="43" t="s">
        <v>1</v>
      </c>
      <c r="K66" s="44"/>
    </row>
    <row r="67" spans="1:11" ht="15.75" thickBot="1" x14ac:dyDescent="0.3">
      <c r="A67" s="29"/>
      <c r="B67" s="19" t="s">
        <v>263</v>
      </c>
      <c r="C67" s="36" t="s">
        <v>1</v>
      </c>
      <c r="D67" s="20" t="s">
        <v>11</v>
      </c>
      <c r="E67" s="21" t="s">
        <v>1</v>
      </c>
      <c r="F67" s="23" t="s">
        <v>16</v>
      </c>
      <c r="G67" s="21" t="s">
        <v>1</v>
      </c>
      <c r="H67" s="38" t="s">
        <v>17</v>
      </c>
      <c r="I67" s="31" t="s">
        <v>324</v>
      </c>
      <c r="J67" s="43" t="s">
        <v>1</v>
      </c>
      <c r="K67" s="44"/>
    </row>
    <row r="68" spans="1:11" ht="15.75" thickBot="1" x14ac:dyDescent="0.3">
      <c r="A68" s="29"/>
      <c r="B68" s="19" t="s">
        <v>14</v>
      </c>
      <c r="C68" s="30" t="s">
        <v>108</v>
      </c>
      <c r="D68" s="22" t="s">
        <v>15</v>
      </c>
      <c r="E68" s="23" t="s">
        <v>1</v>
      </c>
      <c r="F68" s="23" t="s">
        <v>20</v>
      </c>
      <c r="G68" s="23" t="s">
        <v>1</v>
      </c>
      <c r="H68" s="38" t="s">
        <v>21</v>
      </c>
      <c r="I68" s="31" t="s">
        <v>1</v>
      </c>
      <c r="J68" s="43" t="s">
        <v>1</v>
      </c>
      <c r="K68" s="44"/>
    </row>
    <row r="69" spans="1:11" ht="15.75" thickBot="1" x14ac:dyDescent="0.3">
      <c r="A69" s="29"/>
      <c r="B69" s="24" t="s">
        <v>18</v>
      </c>
      <c r="C69" s="16">
        <v>2019</v>
      </c>
      <c r="D69" s="25" t="s">
        <v>19</v>
      </c>
      <c r="E69" s="26" t="s">
        <v>1</v>
      </c>
      <c r="F69" s="37" t="s">
        <v>13</v>
      </c>
      <c r="G69" s="26" t="s">
        <v>1</v>
      </c>
      <c r="H69" s="39" t="s">
        <v>23</v>
      </c>
      <c r="I69" s="31" t="s">
        <v>1</v>
      </c>
      <c r="J69" s="43" t="s">
        <v>1</v>
      </c>
      <c r="K69" s="44"/>
    </row>
    <row r="70" spans="1:11" ht="15.75" thickBot="1" x14ac:dyDescent="0.3">
      <c r="A70" s="47"/>
      <c r="B70" s="27" t="s">
        <v>22</v>
      </c>
      <c r="C70" s="197" t="s">
        <v>114</v>
      </c>
      <c r="D70" s="198"/>
      <c r="E70" s="45"/>
      <c r="F70" s="25" t="s">
        <v>12</v>
      </c>
      <c r="G70" s="28" t="s">
        <v>324</v>
      </c>
      <c r="H70" s="199" t="s">
        <v>24</v>
      </c>
      <c r="I70" s="200"/>
      <c r="J70" s="201" t="s">
        <v>577</v>
      </c>
      <c r="K70" s="202"/>
    </row>
    <row r="71" spans="1:11" ht="15.75" thickBot="1" x14ac:dyDescent="0.3">
      <c r="A71" s="224"/>
      <c r="B71" s="224"/>
      <c r="C71" s="224"/>
      <c r="D71" s="224"/>
      <c r="E71" s="224"/>
      <c r="F71" s="224"/>
      <c r="G71" s="224"/>
      <c r="H71" s="224"/>
      <c r="I71" s="224"/>
      <c r="J71" s="224"/>
      <c r="K71" s="224"/>
    </row>
    <row r="72" spans="1:11" ht="15.75" thickBot="1" x14ac:dyDescent="0.3">
      <c r="A72" s="29">
        <v>6</v>
      </c>
      <c r="B72" s="17" t="s">
        <v>0</v>
      </c>
      <c r="C72" s="205" t="s">
        <v>506</v>
      </c>
      <c r="D72" s="206"/>
      <c r="E72" s="206"/>
      <c r="F72" s="206"/>
      <c r="G72" s="206"/>
      <c r="H72" s="206"/>
      <c r="I72" s="206"/>
      <c r="J72" s="206"/>
      <c r="K72" s="207"/>
    </row>
    <row r="73" spans="1:11" ht="15.75" thickBot="1" x14ac:dyDescent="0.3">
      <c r="A73" s="29"/>
      <c r="B73" s="17"/>
      <c r="C73" s="33"/>
      <c r="D73" s="32"/>
      <c r="E73" s="32"/>
      <c r="F73" s="32"/>
      <c r="G73" s="32"/>
      <c r="H73" s="32"/>
      <c r="I73" s="32"/>
      <c r="J73" s="208" t="s">
        <v>163</v>
      </c>
      <c r="K73" s="209"/>
    </row>
    <row r="74" spans="1:11" ht="15.75" thickBot="1" x14ac:dyDescent="0.3">
      <c r="A74" s="29"/>
      <c r="B74" s="210" t="s">
        <v>2</v>
      </c>
      <c r="C74" s="210"/>
      <c r="D74" s="199" t="s">
        <v>3</v>
      </c>
      <c r="E74" s="200"/>
      <c r="F74" s="200"/>
      <c r="G74" s="200"/>
      <c r="H74" s="200"/>
      <c r="I74" s="211"/>
      <c r="J74" s="42" t="s">
        <v>165</v>
      </c>
      <c r="K74" s="42" t="s">
        <v>121</v>
      </c>
    </row>
    <row r="75" spans="1:11" x14ac:dyDescent="0.25">
      <c r="A75" s="29"/>
      <c r="B75" s="18" t="s">
        <v>4</v>
      </c>
      <c r="C75" s="41" t="s">
        <v>1</v>
      </c>
      <c r="D75" s="212" t="s">
        <v>161</v>
      </c>
      <c r="E75" s="214" t="s">
        <v>504</v>
      </c>
      <c r="F75" s="214"/>
      <c r="G75" s="214"/>
      <c r="H75" s="214"/>
      <c r="I75" s="214"/>
      <c r="J75" s="43" t="s">
        <v>304</v>
      </c>
      <c r="K75" s="44"/>
    </row>
    <row r="76" spans="1:11" x14ac:dyDescent="0.25">
      <c r="A76" s="29"/>
      <c r="B76" s="19" t="s">
        <v>5</v>
      </c>
      <c r="C76" s="13" t="s">
        <v>1</v>
      </c>
      <c r="D76" s="213"/>
      <c r="E76" s="215"/>
      <c r="F76" s="215"/>
      <c r="G76" s="215"/>
      <c r="H76" s="215"/>
      <c r="I76" s="215"/>
      <c r="J76" s="43" t="s">
        <v>1</v>
      </c>
      <c r="K76" s="44"/>
    </row>
    <row r="77" spans="1:11" x14ac:dyDescent="0.25">
      <c r="A77" s="29"/>
      <c r="B77" s="19" t="s">
        <v>262</v>
      </c>
      <c r="C77" s="34" t="s">
        <v>505</v>
      </c>
      <c r="D77" s="46" t="s">
        <v>6</v>
      </c>
      <c r="E77" s="216" t="s">
        <v>171</v>
      </c>
      <c r="F77" s="216"/>
      <c r="G77" s="216"/>
      <c r="H77" s="216"/>
      <c r="I77" s="216"/>
      <c r="J77" s="43" t="s">
        <v>1</v>
      </c>
      <c r="K77" s="44"/>
    </row>
    <row r="78" spans="1:11" x14ac:dyDescent="0.25">
      <c r="A78" s="29"/>
      <c r="B78" s="19" t="s">
        <v>138</v>
      </c>
      <c r="C78" s="14" t="s">
        <v>271</v>
      </c>
      <c r="D78" s="40" t="s">
        <v>264</v>
      </c>
      <c r="E78" s="203">
        <v>54</v>
      </c>
      <c r="F78" s="204"/>
      <c r="G78" s="204"/>
      <c r="H78" s="204"/>
      <c r="I78" s="204"/>
      <c r="J78" s="43" t="s">
        <v>1</v>
      </c>
      <c r="K78" s="44"/>
    </row>
    <row r="79" spans="1:11" ht="30" x14ac:dyDescent="0.25">
      <c r="A79" s="29"/>
      <c r="B79" s="19" t="s">
        <v>8</v>
      </c>
      <c r="C79" s="15" t="s">
        <v>107</v>
      </c>
      <c r="D79" s="40" t="s">
        <v>7</v>
      </c>
      <c r="E79" s="195" t="s">
        <v>276</v>
      </c>
      <c r="F79" s="196"/>
      <c r="G79" s="196"/>
      <c r="H79" s="196"/>
      <c r="I79" s="196"/>
      <c r="J79" s="43" t="s">
        <v>1</v>
      </c>
      <c r="K79" s="44"/>
    </row>
    <row r="80" spans="1:11" ht="15.75" thickBot="1" x14ac:dyDescent="0.3">
      <c r="A80" s="29"/>
      <c r="B80" s="19" t="s">
        <v>9</v>
      </c>
      <c r="C80" s="35">
        <v>5724000</v>
      </c>
      <c r="D80" s="197" t="s">
        <v>10</v>
      </c>
      <c r="E80" s="198"/>
      <c r="F80" s="198"/>
      <c r="G80" s="198"/>
      <c r="H80" s="198"/>
      <c r="I80" s="198"/>
      <c r="J80" s="43" t="s">
        <v>1</v>
      </c>
      <c r="K80" s="44"/>
    </row>
    <row r="81" spans="1:11" ht="15.75" thickBot="1" x14ac:dyDescent="0.3">
      <c r="A81" s="29"/>
      <c r="B81" s="19" t="s">
        <v>263</v>
      </c>
      <c r="C81" s="36">
        <v>43983</v>
      </c>
      <c r="D81" s="20" t="s">
        <v>11</v>
      </c>
      <c r="E81" s="21" t="s">
        <v>324</v>
      </c>
      <c r="F81" s="23" t="s">
        <v>16</v>
      </c>
      <c r="G81" s="21" t="s">
        <v>1</v>
      </c>
      <c r="H81" s="38" t="s">
        <v>17</v>
      </c>
      <c r="I81" s="31" t="s">
        <v>1</v>
      </c>
      <c r="J81" s="43" t="s">
        <v>1</v>
      </c>
      <c r="K81" s="44"/>
    </row>
    <row r="82" spans="1:11" ht="15.75" thickBot="1" x14ac:dyDescent="0.3">
      <c r="A82" s="29"/>
      <c r="B82" s="19" t="s">
        <v>14</v>
      </c>
      <c r="C82" s="30" t="s">
        <v>463</v>
      </c>
      <c r="D82" s="22" t="s">
        <v>15</v>
      </c>
      <c r="E82" s="23" t="s">
        <v>1</v>
      </c>
      <c r="F82" s="23" t="s">
        <v>20</v>
      </c>
      <c r="G82" s="23" t="s">
        <v>1</v>
      </c>
      <c r="H82" s="38" t="s">
        <v>21</v>
      </c>
      <c r="I82" s="31" t="s">
        <v>324</v>
      </c>
      <c r="J82" s="43" t="s">
        <v>1</v>
      </c>
      <c r="K82" s="44"/>
    </row>
    <row r="83" spans="1:11" ht="15.75" thickBot="1" x14ac:dyDescent="0.3">
      <c r="A83" s="29"/>
      <c r="B83" s="24" t="s">
        <v>18</v>
      </c>
      <c r="C83" s="16">
        <v>2019</v>
      </c>
      <c r="D83" s="25" t="s">
        <v>19</v>
      </c>
      <c r="E83" s="26" t="s">
        <v>324</v>
      </c>
      <c r="F83" s="37" t="s">
        <v>13</v>
      </c>
      <c r="G83" s="26" t="s">
        <v>1</v>
      </c>
      <c r="H83" s="39" t="s">
        <v>23</v>
      </c>
      <c r="I83" s="31" t="s">
        <v>1</v>
      </c>
      <c r="J83" s="43" t="s">
        <v>1</v>
      </c>
      <c r="K83" s="44"/>
    </row>
    <row r="84" spans="1:11" ht="15.75" thickBot="1" x14ac:dyDescent="0.3">
      <c r="A84" s="47"/>
      <c r="B84" s="27" t="s">
        <v>22</v>
      </c>
      <c r="C84" s="197" t="s">
        <v>114</v>
      </c>
      <c r="D84" s="198"/>
      <c r="E84" s="45"/>
      <c r="F84" s="25" t="s">
        <v>12</v>
      </c>
      <c r="G84" s="28" t="s">
        <v>324</v>
      </c>
      <c r="H84" s="199" t="s">
        <v>24</v>
      </c>
      <c r="I84" s="200"/>
      <c r="J84" s="201" t="s">
        <v>510</v>
      </c>
      <c r="K84" s="202"/>
    </row>
    <row r="85" spans="1:11" ht="15.75" thickBot="1" x14ac:dyDescent="0.3"/>
    <row r="86" spans="1:11" ht="15.75" thickBot="1" x14ac:dyDescent="0.3">
      <c r="A86" s="29">
        <v>7</v>
      </c>
      <c r="B86" s="17" t="s">
        <v>0</v>
      </c>
      <c r="C86" s="205" t="s">
        <v>509</v>
      </c>
      <c r="D86" s="206"/>
      <c r="E86" s="206"/>
      <c r="F86" s="206"/>
      <c r="G86" s="206"/>
      <c r="H86" s="206"/>
      <c r="I86" s="206"/>
      <c r="J86" s="206"/>
      <c r="K86" s="207"/>
    </row>
    <row r="87" spans="1:11" ht="15.75" thickBot="1" x14ac:dyDescent="0.3">
      <c r="A87" s="29"/>
      <c r="B87" s="17"/>
      <c r="C87" s="33"/>
      <c r="D87" s="32"/>
      <c r="E87" s="32"/>
      <c r="F87" s="32"/>
      <c r="G87" s="32"/>
      <c r="H87" s="32"/>
      <c r="I87" s="32"/>
      <c r="J87" s="208" t="s">
        <v>163</v>
      </c>
      <c r="K87" s="209"/>
    </row>
    <row r="88" spans="1:11" ht="15.75" thickBot="1" x14ac:dyDescent="0.3">
      <c r="A88" s="29"/>
      <c r="B88" s="210" t="s">
        <v>2</v>
      </c>
      <c r="C88" s="210"/>
      <c r="D88" s="199" t="s">
        <v>3</v>
      </c>
      <c r="E88" s="200"/>
      <c r="F88" s="200"/>
      <c r="G88" s="200"/>
      <c r="H88" s="200"/>
      <c r="I88" s="211"/>
      <c r="J88" s="42" t="s">
        <v>165</v>
      </c>
      <c r="K88" s="42" t="s">
        <v>121</v>
      </c>
    </row>
    <row r="89" spans="1:11" x14ac:dyDescent="0.25">
      <c r="A89" s="29"/>
      <c r="B89" s="18" t="s">
        <v>4</v>
      </c>
      <c r="C89" s="41" t="s">
        <v>1</v>
      </c>
      <c r="D89" s="212" t="s">
        <v>161</v>
      </c>
      <c r="E89" s="214" t="s">
        <v>507</v>
      </c>
      <c r="F89" s="214"/>
      <c r="G89" s="214"/>
      <c r="H89" s="214"/>
      <c r="I89" s="214"/>
      <c r="J89" s="43" t="s">
        <v>304</v>
      </c>
      <c r="K89" s="44"/>
    </row>
    <row r="90" spans="1:11" ht="46.5" customHeight="1" x14ac:dyDescent="0.25">
      <c r="A90" s="29"/>
      <c r="B90" s="19" t="s">
        <v>5</v>
      </c>
      <c r="C90" s="13"/>
      <c r="D90" s="213"/>
      <c r="E90" s="215"/>
      <c r="F90" s="215"/>
      <c r="G90" s="215"/>
      <c r="H90" s="215"/>
      <c r="I90" s="215"/>
      <c r="J90" s="43" t="s">
        <v>1</v>
      </c>
      <c r="K90" s="44"/>
    </row>
    <row r="91" spans="1:11" x14ac:dyDescent="0.25">
      <c r="A91" s="29"/>
      <c r="B91" s="19" t="s">
        <v>262</v>
      </c>
      <c r="C91" s="34" t="s">
        <v>508</v>
      </c>
      <c r="D91" s="46" t="s">
        <v>6</v>
      </c>
      <c r="E91" s="216" t="s">
        <v>172</v>
      </c>
      <c r="F91" s="216"/>
      <c r="G91" s="216"/>
      <c r="H91" s="216"/>
      <c r="I91" s="216"/>
      <c r="J91" s="43" t="s">
        <v>1</v>
      </c>
      <c r="K91" s="44"/>
    </row>
    <row r="92" spans="1:11" x14ac:dyDescent="0.25">
      <c r="A92" s="29"/>
      <c r="B92" s="19" t="s">
        <v>138</v>
      </c>
      <c r="C92" s="14" t="s">
        <v>271</v>
      </c>
      <c r="D92" s="40" t="s">
        <v>264</v>
      </c>
      <c r="E92" s="203" t="s">
        <v>327</v>
      </c>
      <c r="F92" s="204"/>
      <c r="G92" s="204"/>
      <c r="H92" s="204"/>
      <c r="I92" s="204"/>
      <c r="J92" s="43" t="s">
        <v>1</v>
      </c>
      <c r="K92" s="44"/>
    </row>
    <row r="93" spans="1:11" ht="30" x14ac:dyDescent="0.25">
      <c r="A93" s="29"/>
      <c r="B93" s="19" t="s">
        <v>8</v>
      </c>
      <c r="C93" s="15" t="s">
        <v>107</v>
      </c>
      <c r="D93" s="40" t="s">
        <v>7</v>
      </c>
      <c r="E93" s="195" t="s">
        <v>276</v>
      </c>
      <c r="F93" s="196"/>
      <c r="G93" s="196"/>
      <c r="H93" s="196"/>
      <c r="I93" s="196"/>
      <c r="J93" s="43" t="s">
        <v>1</v>
      </c>
      <c r="K93" s="44"/>
    </row>
    <row r="94" spans="1:11" ht="15.75" thickBot="1" x14ac:dyDescent="0.3">
      <c r="A94" s="29"/>
      <c r="B94" s="19" t="s">
        <v>9</v>
      </c>
      <c r="C94" s="35">
        <v>231967000</v>
      </c>
      <c r="D94" s="197" t="s">
        <v>10</v>
      </c>
      <c r="E94" s="198"/>
      <c r="F94" s="198"/>
      <c r="G94" s="198"/>
      <c r="H94" s="198"/>
      <c r="I94" s="198"/>
      <c r="J94" s="43" t="s">
        <v>1</v>
      </c>
      <c r="K94" s="44"/>
    </row>
    <row r="95" spans="1:11" ht="15.75" thickBot="1" x14ac:dyDescent="0.3">
      <c r="A95" s="29"/>
      <c r="B95" s="19" t="s">
        <v>263</v>
      </c>
      <c r="C95" s="36" t="s">
        <v>1</v>
      </c>
      <c r="D95" s="20" t="s">
        <v>11</v>
      </c>
      <c r="E95" s="21" t="s">
        <v>1</v>
      </c>
      <c r="F95" s="23" t="s">
        <v>16</v>
      </c>
      <c r="G95" s="21" t="s">
        <v>1</v>
      </c>
      <c r="H95" s="38" t="s">
        <v>17</v>
      </c>
      <c r="I95" s="31" t="s">
        <v>1</v>
      </c>
      <c r="J95" s="43" t="s">
        <v>1</v>
      </c>
      <c r="K95" s="44"/>
    </row>
    <row r="96" spans="1:11" ht="15.75" thickBot="1" x14ac:dyDescent="0.3">
      <c r="A96" s="29"/>
      <c r="B96" s="19" t="s">
        <v>14</v>
      </c>
      <c r="C96" s="30" t="s">
        <v>463</v>
      </c>
      <c r="D96" s="22" t="s">
        <v>15</v>
      </c>
      <c r="E96" s="23" t="s">
        <v>1</v>
      </c>
      <c r="F96" s="23" t="s">
        <v>20</v>
      </c>
      <c r="G96" s="23" t="s">
        <v>1</v>
      </c>
      <c r="H96" s="38" t="s">
        <v>21</v>
      </c>
      <c r="I96" s="31" t="s">
        <v>1</v>
      </c>
      <c r="J96" s="43" t="s">
        <v>1</v>
      </c>
      <c r="K96" s="44"/>
    </row>
    <row r="97" spans="1:11" ht="15.75" thickBot="1" x14ac:dyDescent="0.3">
      <c r="A97" s="29"/>
      <c r="B97" s="24" t="s">
        <v>18</v>
      </c>
      <c r="C97" s="16">
        <v>2019</v>
      </c>
      <c r="D97" s="25" t="s">
        <v>19</v>
      </c>
      <c r="E97" s="26" t="s">
        <v>1</v>
      </c>
      <c r="F97" s="37" t="s">
        <v>13</v>
      </c>
      <c r="G97" s="26" t="s">
        <v>1</v>
      </c>
      <c r="H97" s="39" t="s">
        <v>23</v>
      </c>
      <c r="I97" s="31" t="s">
        <v>1</v>
      </c>
      <c r="J97" s="43" t="s">
        <v>1</v>
      </c>
      <c r="K97" s="44"/>
    </row>
    <row r="98" spans="1:11" ht="15.75" thickBot="1" x14ac:dyDescent="0.3">
      <c r="A98" s="47"/>
      <c r="B98" s="27" t="s">
        <v>22</v>
      </c>
      <c r="C98" s="197" t="s">
        <v>114</v>
      </c>
      <c r="D98" s="198"/>
      <c r="E98" s="45"/>
      <c r="F98" s="25" t="s">
        <v>12</v>
      </c>
      <c r="G98" s="28" t="s">
        <v>1</v>
      </c>
      <c r="H98" s="199" t="s">
        <v>24</v>
      </c>
      <c r="I98" s="200"/>
      <c r="J98" s="201" t="s">
        <v>140</v>
      </c>
      <c r="K98" s="202"/>
    </row>
    <row r="99" spans="1:11" ht="15.75" thickBot="1" x14ac:dyDescent="0.3"/>
    <row r="100" spans="1:11" ht="15.75" thickBot="1" x14ac:dyDescent="0.3">
      <c r="A100" s="29">
        <v>8</v>
      </c>
      <c r="B100" s="17" t="s">
        <v>0</v>
      </c>
      <c r="C100" s="205" t="s">
        <v>725</v>
      </c>
      <c r="D100" s="232"/>
      <c r="E100" s="232"/>
      <c r="F100" s="232"/>
      <c r="G100" s="232"/>
      <c r="H100" s="232"/>
      <c r="I100" s="232"/>
      <c r="J100" s="232"/>
      <c r="K100" s="233"/>
    </row>
    <row r="101" spans="1:11" ht="15.75" thickBot="1" x14ac:dyDescent="0.3">
      <c r="A101" s="29"/>
      <c r="B101" s="17"/>
      <c r="C101" s="33"/>
      <c r="D101" s="32"/>
      <c r="E101" s="32"/>
      <c r="F101" s="32"/>
      <c r="G101" s="32"/>
      <c r="H101" s="32"/>
      <c r="I101" s="32"/>
      <c r="J101" s="208" t="s">
        <v>163</v>
      </c>
      <c r="K101" s="209"/>
    </row>
    <row r="102" spans="1:11" ht="15.75" thickBot="1" x14ac:dyDescent="0.3">
      <c r="A102" s="29"/>
      <c r="B102" s="210" t="s">
        <v>2</v>
      </c>
      <c r="C102" s="210"/>
      <c r="D102" s="199" t="s">
        <v>3</v>
      </c>
      <c r="E102" s="200"/>
      <c r="F102" s="200"/>
      <c r="G102" s="200"/>
      <c r="H102" s="200"/>
      <c r="I102" s="211"/>
      <c r="J102" s="42" t="s">
        <v>165</v>
      </c>
      <c r="K102" s="42" t="s">
        <v>121</v>
      </c>
    </row>
    <row r="103" spans="1:11" ht="15" customHeight="1" x14ac:dyDescent="0.25">
      <c r="A103" s="29"/>
      <c r="B103" s="18" t="s">
        <v>4</v>
      </c>
      <c r="C103" s="41"/>
      <c r="D103" s="212" t="s">
        <v>161</v>
      </c>
      <c r="E103" s="214" t="s">
        <v>729</v>
      </c>
      <c r="F103" s="214"/>
      <c r="G103" s="214"/>
      <c r="H103" s="214"/>
      <c r="I103" s="214"/>
      <c r="J103" s="43" t="s">
        <v>304</v>
      </c>
      <c r="K103" s="44"/>
    </row>
    <row r="104" spans="1:11" x14ac:dyDescent="0.25">
      <c r="A104" s="29"/>
      <c r="B104" s="19" t="s">
        <v>5</v>
      </c>
      <c r="C104" s="13" t="s">
        <v>1</v>
      </c>
      <c r="D104" s="213"/>
      <c r="E104" s="215"/>
      <c r="F104" s="215"/>
      <c r="G104" s="215"/>
      <c r="H104" s="215"/>
      <c r="I104" s="215"/>
      <c r="J104" s="43" t="s">
        <v>1</v>
      </c>
      <c r="K104" s="44"/>
    </row>
    <row r="105" spans="1:11" x14ac:dyDescent="0.25">
      <c r="A105" s="29"/>
      <c r="B105" s="19" t="s">
        <v>262</v>
      </c>
      <c r="C105" s="34" t="s">
        <v>726</v>
      </c>
      <c r="D105" s="127" t="s">
        <v>6</v>
      </c>
      <c r="E105" s="195" t="s">
        <v>728</v>
      </c>
      <c r="F105" s="196"/>
      <c r="G105" s="196"/>
      <c r="H105" s="196"/>
      <c r="I105" s="196"/>
      <c r="J105" s="43" t="s">
        <v>1</v>
      </c>
      <c r="K105" s="44"/>
    </row>
    <row r="106" spans="1:11" x14ac:dyDescent="0.25">
      <c r="A106" s="29"/>
      <c r="B106" s="19" t="s">
        <v>138</v>
      </c>
      <c r="C106" s="14" t="s">
        <v>271</v>
      </c>
      <c r="D106" s="40" t="s">
        <v>264</v>
      </c>
      <c r="E106" s="195" t="s">
        <v>727</v>
      </c>
      <c r="F106" s="196"/>
      <c r="G106" s="196"/>
      <c r="H106" s="196"/>
      <c r="I106" s="196"/>
      <c r="J106" s="43" t="s">
        <v>1</v>
      </c>
      <c r="K106" s="44"/>
    </row>
    <row r="107" spans="1:11" ht="30" customHeight="1" x14ac:dyDescent="0.25">
      <c r="A107" s="29"/>
      <c r="B107" s="19" t="s">
        <v>8</v>
      </c>
      <c r="C107" s="15" t="s">
        <v>111</v>
      </c>
      <c r="D107" s="40" t="s">
        <v>7</v>
      </c>
      <c r="E107" s="195" t="s">
        <v>278</v>
      </c>
      <c r="F107" s="196"/>
      <c r="G107" s="196"/>
      <c r="H107" s="196"/>
      <c r="I107" s="196"/>
      <c r="J107" s="43" t="s">
        <v>1</v>
      </c>
      <c r="K107" s="44"/>
    </row>
    <row r="108" spans="1:11" ht="15.75" thickBot="1" x14ac:dyDescent="0.3">
      <c r="A108" s="29"/>
      <c r="B108" s="19" t="s">
        <v>9</v>
      </c>
      <c r="C108" s="35">
        <v>500000</v>
      </c>
      <c r="D108" s="197" t="s">
        <v>10</v>
      </c>
      <c r="E108" s="198"/>
      <c r="F108" s="198"/>
      <c r="G108" s="198"/>
      <c r="H108" s="198"/>
      <c r="I108" s="198"/>
      <c r="J108" s="43" t="s">
        <v>1</v>
      </c>
      <c r="K108" s="44"/>
    </row>
    <row r="109" spans="1:11" ht="15.75" thickBot="1" x14ac:dyDescent="0.3">
      <c r="A109" s="29"/>
      <c r="B109" s="19" t="s">
        <v>263</v>
      </c>
      <c r="C109" s="36" t="s">
        <v>730</v>
      </c>
      <c r="D109" s="20" t="s">
        <v>11</v>
      </c>
      <c r="E109" s="21" t="s">
        <v>324</v>
      </c>
      <c r="F109" s="23" t="s">
        <v>16</v>
      </c>
      <c r="G109" s="21"/>
      <c r="H109" s="38" t="s">
        <v>17</v>
      </c>
      <c r="I109" s="31" t="s">
        <v>324</v>
      </c>
      <c r="J109" s="43" t="s">
        <v>1</v>
      </c>
      <c r="K109" s="44"/>
    </row>
    <row r="110" spans="1:11" ht="15.75" thickBot="1" x14ac:dyDescent="0.3">
      <c r="A110" s="29"/>
      <c r="B110" s="19" t="s">
        <v>14</v>
      </c>
      <c r="C110" s="30" t="s">
        <v>463</v>
      </c>
      <c r="D110" s="22" t="s">
        <v>15</v>
      </c>
      <c r="E110" s="23"/>
      <c r="F110" s="23" t="s">
        <v>20</v>
      </c>
      <c r="G110" s="23" t="s">
        <v>324</v>
      </c>
      <c r="H110" s="38" t="s">
        <v>21</v>
      </c>
      <c r="I110" s="31" t="s">
        <v>324</v>
      </c>
      <c r="J110" s="43" t="s">
        <v>1</v>
      </c>
      <c r="K110" s="44"/>
    </row>
    <row r="111" spans="1:11" ht="15.75" thickBot="1" x14ac:dyDescent="0.3">
      <c r="A111" s="29"/>
      <c r="B111" s="24" t="s">
        <v>18</v>
      </c>
      <c r="C111" s="16">
        <v>2019</v>
      </c>
      <c r="D111" s="25" t="s">
        <v>19</v>
      </c>
      <c r="E111" s="26" t="s">
        <v>1</v>
      </c>
      <c r="F111" s="37" t="s">
        <v>13</v>
      </c>
      <c r="G111" s="26" t="s">
        <v>324</v>
      </c>
      <c r="H111" s="39" t="s">
        <v>23</v>
      </c>
      <c r="I111" s="31" t="s">
        <v>1</v>
      </c>
      <c r="J111" s="43" t="s">
        <v>1</v>
      </c>
      <c r="K111" s="44"/>
    </row>
    <row r="112" spans="1:11" ht="15.75" thickBot="1" x14ac:dyDescent="0.3">
      <c r="A112" s="47"/>
      <c r="B112" s="27" t="s">
        <v>22</v>
      </c>
      <c r="C112" s="197" t="s">
        <v>114</v>
      </c>
      <c r="D112" s="198"/>
      <c r="E112" s="126"/>
      <c r="F112" s="25" t="s">
        <v>12</v>
      </c>
      <c r="G112" s="28" t="s">
        <v>324</v>
      </c>
      <c r="H112" s="199" t="s">
        <v>24</v>
      </c>
      <c r="I112" s="200"/>
      <c r="J112" s="201" t="s">
        <v>408</v>
      </c>
      <c r="K112" s="202"/>
    </row>
    <row r="114" spans="1:11" ht="15.75" thickBot="1" x14ac:dyDescent="0.3">
      <c r="B114" s="12"/>
      <c r="C114" s="12"/>
      <c r="D114" s="12"/>
      <c r="E114" s="12"/>
      <c r="F114" s="12"/>
      <c r="G114" s="12"/>
      <c r="H114" s="12"/>
      <c r="I114" s="12"/>
      <c r="J114" s="12"/>
      <c r="K114" s="12"/>
    </row>
    <row r="115" spans="1:11" ht="15.75" thickBot="1" x14ac:dyDescent="0.3">
      <c r="A115" s="29">
        <v>9</v>
      </c>
      <c r="B115" s="17" t="s">
        <v>0</v>
      </c>
      <c r="C115" s="205" t="s">
        <v>513</v>
      </c>
      <c r="D115" s="206"/>
      <c r="E115" s="206"/>
      <c r="F115" s="206"/>
      <c r="G115" s="206"/>
      <c r="H115" s="206"/>
      <c r="I115" s="206"/>
      <c r="J115" s="206"/>
      <c r="K115" s="207"/>
    </row>
    <row r="116" spans="1:11" ht="15.75" thickBot="1" x14ac:dyDescent="0.3">
      <c r="B116" s="17"/>
      <c r="C116" s="33"/>
      <c r="D116" s="32"/>
      <c r="E116" s="32"/>
      <c r="F116" s="32"/>
      <c r="G116" s="32"/>
      <c r="H116" s="32"/>
      <c r="I116" s="32"/>
      <c r="J116" s="208" t="s">
        <v>511</v>
      </c>
      <c r="K116" s="209"/>
    </row>
    <row r="117" spans="1:11" ht="15.75" thickBot="1" x14ac:dyDescent="0.3">
      <c r="B117" s="210" t="s">
        <v>2</v>
      </c>
      <c r="C117" s="210"/>
      <c r="D117" s="199" t="s">
        <v>3</v>
      </c>
      <c r="E117" s="200"/>
      <c r="F117" s="200"/>
      <c r="G117" s="200"/>
      <c r="H117" s="200"/>
      <c r="I117" s="211"/>
      <c r="J117" s="43" t="s">
        <v>304</v>
      </c>
      <c r="K117" s="44"/>
    </row>
    <row r="118" spans="1:11" ht="86.25" customHeight="1" x14ac:dyDescent="0.25">
      <c r="B118" s="18" t="s">
        <v>4</v>
      </c>
      <c r="C118" s="41" t="s">
        <v>1</v>
      </c>
      <c r="D118" s="212" t="s">
        <v>161</v>
      </c>
      <c r="E118" s="214" t="s">
        <v>514</v>
      </c>
      <c r="F118" s="214"/>
      <c r="G118" s="214"/>
      <c r="H118" s="214"/>
      <c r="I118" s="230"/>
      <c r="J118" s="43" t="s">
        <v>1</v>
      </c>
      <c r="K118" s="44"/>
    </row>
    <row r="119" spans="1:11" x14ac:dyDescent="0.25">
      <c r="B119" s="19" t="s">
        <v>5</v>
      </c>
      <c r="C119" s="13" t="s">
        <v>1</v>
      </c>
      <c r="D119" s="213"/>
      <c r="E119" s="215"/>
      <c r="F119" s="215"/>
      <c r="G119" s="215"/>
      <c r="H119" s="215"/>
      <c r="I119" s="231"/>
      <c r="J119" s="43" t="s">
        <v>1</v>
      </c>
      <c r="K119" s="44"/>
    </row>
    <row r="120" spans="1:11" x14ac:dyDescent="0.25">
      <c r="B120" s="19" t="s">
        <v>262</v>
      </c>
      <c r="C120" s="34" t="s">
        <v>515</v>
      </c>
      <c r="D120" s="127" t="s">
        <v>6</v>
      </c>
      <c r="E120" s="216" t="s">
        <v>198</v>
      </c>
      <c r="F120" s="216"/>
      <c r="G120" s="216"/>
      <c r="H120" s="216"/>
      <c r="I120" s="216"/>
      <c r="J120" s="43" t="s">
        <v>1</v>
      </c>
      <c r="K120" s="44"/>
    </row>
    <row r="121" spans="1:11" ht="15" customHeight="1" x14ac:dyDescent="0.25">
      <c r="B121" s="19" t="s">
        <v>138</v>
      </c>
      <c r="C121" s="14" t="s">
        <v>271</v>
      </c>
      <c r="D121" s="40" t="s">
        <v>264</v>
      </c>
      <c r="E121" s="195" t="s">
        <v>323</v>
      </c>
      <c r="F121" s="196"/>
      <c r="G121" s="196"/>
      <c r="H121" s="196"/>
      <c r="I121" s="237"/>
      <c r="J121" s="43" t="s">
        <v>1</v>
      </c>
      <c r="K121" s="44"/>
    </row>
    <row r="122" spans="1:11" ht="15" customHeight="1" x14ac:dyDescent="0.25">
      <c r="B122" s="19" t="s">
        <v>8</v>
      </c>
      <c r="C122" s="15" t="s">
        <v>107</v>
      </c>
      <c r="D122" s="40" t="s">
        <v>7</v>
      </c>
      <c r="E122" s="195" t="s">
        <v>278</v>
      </c>
      <c r="F122" s="196"/>
      <c r="G122" s="196"/>
      <c r="H122" s="196"/>
      <c r="I122" s="237"/>
      <c r="J122" s="43" t="s">
        <v>1</v>
      </c>
      <c r="K122" s="44"/>
    </row>
    <row r="123" spans="1:11" ht="15.75" thickBot="1" x14ac:dyDescent="0.3">
      <c r="B123" s="19" t="s">
        <v>9</v>
      </c>
      <c r="C123" s="35">
        <v>15700000</v>
      </c>
      <c r="D123" s="197" t="s">
        <v>10</v>
      </c>
      <c r="E123" s="198"/>
      <c r="F123" s="198"/>
      <c r="G123" s="198"/>
      <c r="H123" s="198"/>
      <c r="I123" s="198"/>
      <c r="J123" s="43" t="s">
        <v>1</v>
      </c>
      <c r="K123" s="44"/>
    </row>
    <row r="124" spans="1:11" ht="15.75" thickBot="1" x14ac:dyDescent="0.3">
      <c r="B124" s="19" t="s">
        <v>263</v>
      </c>
      <c r="C124" s="36" t="s">
        <v>1</v>
      </c>
      <c r="D124" s="20" t="s">
        <v>11</v>
      </c>
      <c r="E124" s="21" t="s">
        <v>324</v>
      </c>
      <c r="F124" s="23" t="s">
        <v>16</v>
      </c>
      <c r="G124" s="21" t="s">
        <v>1</v>
      </c>
      <c r="H124" s="38" t="s">
        <v>17</v>
      </c>
      <c r="I124" s="31" t="s">
        <v>1</v>
      </c>
      <c r="J124" s="43" t="s">
        <v>1</v>
      </c>
      <c r="K124" s="44"/>
    </row>
    <row r="125" spans="1:11" ht="15.75" thickBot="1" x14ac:dyDescent="0.3">
      <c r="B125" s="19" t="s">
        <v>14</v>
      </c>
      <c r="C125" s="30" t="s">
        <v>463</v>
      </c>
      <c r="D125" s="22" t="s">
        <v>15</v>
      </c>
      <c r="E125" s="23" t="s">
        <v>1</v>
      </c>
      <c r="F125" s="23" t="s">
        <v>20</v>
      </c>
      <c r="G125" s="23" t="s">
        <v>324</v>
      </c>
      <c r="H125" s="38" t="s">
        <v>21</v>
      </c>
      <c r="I125" s="31" t="s">
        <v>324</v>
      </c>
      <c r="J125" s="43" t="s">
        <v>1</v>
      </c>
      <c r="K125" s="44"/>
    </row>
    <row r="126" spans="1:11" ht="15.75" thickBot="1" x14ac:dyDescent="0.3">
      <c r="B126" s="24" t="s">
        <v>512</v>
      </c>
      <c r="C126" s="16">
        <v>2019</v>
      </c>
      <c r="D126" s="25" t="s">
        <v>19</v>
      </c>
      <c r="E126" s="26" t="s">
        <v>1</v>
      </c>
      <c r="F126" s="37" t="s">
        <v>13</v>
      </c>
      <c r="G126" s="26" t="s">
        <v>324</v>
      </c>
      <c r="H126" s="39" t="s">
        <v>23</v>
      </c>
      <c r="I126" s="31" t="s">
        <v>1</v>
      </c>
      <c r="J126" s="201"/>
      <c r="K126" s="202"/>
    </row>
    <row r="127" spans="1:11" ht="15" customHeight="1" thickBot="1" x14ac:dyDescent="0.3">
      <c r="B127" s="27" t="s">
        <v>22</v>
      </c>
      <c r="C127" s="197" t="s">
        <v>114</v>
      </c>
      <c r="D127" s="198"/>
      <c r="E127" s="126"/>
      <c r="F127" s="25" t="s">
        <v>12</v>
      </c>
      <c r="G127" s="28" t="s">
        <v>324</v>
      </c>
      <c r="H127" s="199" t="s">
        <v>24</v>
      </c>
      <c r="I127" s="200"/>
      <c r="J127" s="201" t="s">
        <v>140</v>
      </c>
      <c r="K127" s="202"/>
    </row>
    <row r="128" spans="1:11" x14ac:dyDescent="0.25">
      <c r="B128" s="12"/>
      <c r="C128" s="12"/>
      <c r="D128" s="12"/>
      <c r="E128" s="12"/>
      <c r="F128" s="12"/>
      <c r="G128" s="12"/>
      <c r="H128" s="12"/>
      <c r="I128" s="12"/>
      <c r="J128" s="12"/>
      <c r="K128" s="12"/>
    </row>
    <row r="129" spans="1:11" ht="15.75" thickBot="1" x14ac:dyDescent="0.3"/>
    <row r="130" spans="1:11" ht="15.75" thickBot="1" x14ac:dyDescent="0.3">
      <c r="A130" s="29">
        <v>10</v>
      </c>
      <c r="B130" s="17" t="s">
        <v>0</v>
      </c>
      <c r="C130" s="205" t="s">
        <v>518</v>
      </c>
      <c r="D130" s="206"/>
      <c r="E130" s="206"/>
      <c r="F130" s="206"/>
      <c r="G130" s="206"/>
      <c r="H130" s="206"/>
      <c r="I130" s="206"/>
      <c r="J130" s="206"/>
      <c r="K130" s="207"/>
    </row>
    <row r="131" spans="1:11" ht="15.75" thickBot="1" x14ac:dyDescent="0.3">
      <c r="A131" s="29"/>
      <c r="B131" s="17"/>
      <c r="C131" s="33"/>
      <c r="D131" s="32"/>
      <c r="E131" s="32"/>
      <c r="F131" s="32"/>
      <c r="G131" s="32"/>
      <c r="H131" s="32"/>
      <c r="I131" s="32"/>
      <c r="J131" s="208" t="s">
        <v>163</v>
      </c>
      <c r="K131" s="209"/>
    </row>
    <row r="132" spans="1:11" ht="15.75" thickBot="1" x14ac:dyDescent="0.3">
      <c r="A132" s="29"/>
      <c r="B132" s="210" t="s">
        <v>2</v>
      </c>
      <c r="C132" s="210"/>
      <c r="D132" s="199" t="s">
        <v>3</v>
      </c>
      <c r="E132" s="200"/>
      <c r="F132" s="200"/>
      <c r="G132" s="200"/>
      <c r="H132" s="200"/>
      <c r="I132" s="211"/>
      <c r="J132" s="42" t="s">
        <v>165</v>
      </c>
      <c r="K132" s="42" t="s">
        <v>121</v>
      </c>
    </row>
    <row r="133" spans="1:11" x14ac:dyDescent="0.25">
      <c r="A133" s="29"/>
      <c r="B133" s="18" t="s">
        <v>4</v>
      </c>
      <c r="C133" s="41" t="s">
        <v>1</v>
      </c>
      <c r="D133" s="212" t="s">
        <v>161</v>
      </c>
      <c r="E133" s="214" t="s">
        <v>517</v>
      </c>
      <c r="F133" s="214"/>
      <c r="G133" s="214"/>
      <c r="H133" s="214"/>
      <c r="I133" s="214"/>
      <c r="J133" s="43" t="s">
        <v>304</v>
      </c>
      <c r="K133" s="44"/>
    </row>
    <row r="134" spans="1:11" ht="56.25" customHeight="1" x14ac:dyDescent="0.25">
      <c r="A134" s="29"/>
      <c r="B134" s="19" t="s">
        <v>5</v>
      </c>
      <c r="C134" s="13" t="s">
        <v>1</v>
      </c>
      <c r="D134" s="213"/>
      <c r="E134" s="215"/>
      <c r="F134" s="215"/>
      <c r="G134" s="215"/>
      <c r="H134" s="215"/>
      <c r="I134" s="215"/>
      <c r="J134" s="43" t="s">
        <v>1</v>
      </c>
      <c r="K134" s="44"/>
    </row>
    <row r="135" spans="1:11" x14ac:dyDescent="0.25">
      <c r="A135" s="29"/>
      <c r="B135" s="19" t="s">
        <v>262</v>
      </c>
      <c r="C135" s="34" t="s">
        <v>516</v>
      </c>
      <c r="D135" s="46" t="s">
        <v>6</v>
      </c>
      <c r="E135" s="203" t="s">
        <v>449</v>
      </c>
      <c r="F135" s="204"/>
      <c r="G135" s="204"/>
      <c r="H135" s="204"/>
      <c r="I135" s="204"/>
      <c r="J135" s="43" t="s">
        <v>1</v>
      </c>
      <c r="K135" s="44"/>
    </row>
    <row r="136" spans="1:11" x14ac:dyDescent="0.25">
      <c r="A136" s="29"/>
      <c r="B136" s="19" t="s">
        <v>138</v>
      </c>
      <c r="C136" s="14" t="s">
        <v>271</v>
      </c>
      <c r="D136" s="40" t="s">
        <v>264</v>
      </c>
      <c r="E136" s="203" t="s">
        <v>449</v>
      </c>
      <c r="F136" s="204"/>
      <c r="G136" s="204"/>
      <c r="H136" s="204"/>
      <c r="I136" s="204"/>
      <c r="J136" s="43" t="s">
        <v>1</v>
      </c>
      <c r="K136" s="44"/>
    </row>
    <row r="137" spans="1:11" ht="30" x14ac:dyDescent="0.25">
      <c r="A137" s="29"/>
      <c r="B137" s="19" t="s">
        <v>8</v>
      </c>
      <c r="C137" s="15" t="s">
        <v>111</v>
      </c>
      <c r="D137" s="40" t="s">
        <v>7</v>
      </c>
      <c r="E137" s="195" t="s">
        <v>279</v>
      </c>
      <c r="F137" s="196"/>
      <c r="G137" s="196"/>
      <c r="H137" s="196"/>
      <c r="I137" s="196"/>
      <c r="J137" s="43" t="s">
        <v>1</v>
      </c>
      <c r="K137" s="44"/>
    </row>
    <row r="138" spans="1:11" ht="15.75" thickBot="1" x14ac:dyDescent="0.3">
      <c r="A138" s="29"/>
      <c r="B138" s="19" t="s">
        <v>9</v>
      </c>
      <c r="C138" s="35">
        <v>8401000</v>
      </c>
      <c r="D138" s="197" t="s">
        <v>10</v>
      </c>
      <c r="E138" s="198"/>
      <c r="F138" s="198"/>
      <c r="G138" s="198"/>
      <c r="H138" s="198"/>
      <c r="I138" s="198"/>
      <c r="J138" s="43" t="s">
        <v>1</v>
      </c>
      <c r="K138" s="44"/>
    </row>
    <row r="139" spans="1:11" ht="15.75" thickBot="1" x14ac:dyDescent="0.3">
      <c r="A139" s="29"/>
      <c r="B139" s="19" t="s">
        <v>263</v>
      </c>
      <c r="C139" s="36" t="s">
        <v>1</v>
      </c>
      <c r="D139" s="20" t="s">
        <v>11</v>
      </c>
      <c r="E139" s="21" t="s">
        <v>324</v>
      </c>
      <c r="F139" s="23" t="s">
        <v>16</v>
      </c>
      <c r="G139" s="21" t="s">
        <v>1</v>
      </c>
      <c r="H139" s="38" t="s">
        <v>17</v>
      </c>
      <c r="I139" s="31" t="s">
        <v>324</v>
      </c>
      <c r="J139" s="43" t="s">
        <v>1</v>
      </c>
      <c r="K139" s="44"/>
    </row>
    <row r="140" spans="1:11" ht="15.75" thickBot="1" x14ac:dyDescent="0.3">
      <c r="A140" s="29"/>
      <c r="B140" s="19" t="s">
        <v>14</v>
      </c>
      <c r="C140" s="30" t="s">
        <v>463</v>
      </c>
      <c r="D140" s="22" t="s">
        <v>15</v>
      </c>
      <c r="E140" s="23" t="s">
        <v>1</v>
      </c>
      <c r="F140" s="23" t="s">
        <v>20</v>
      </c>
      <c r="G140" s="23" t="s">
        <v>1</v>
      </c>
      <c r="H140" s="38" t="s">
        <v>21</v>
      </c>
      <c r="I140" s="31" t="s">
        <v>1</v>
      </c>
      <c r="J140" s="43" t="s">
        <v>1</v>
      </c>
      <c r="K140" s="44"/>
    </row>
    <row r="141" spans="1:11" ht="15.75" thickBot="1" x14ac:dyDescent="0.3">
      <c r="A141" s="29"/>
      <c r="B141" s="24" t="s">
        <v>18</v>
      </c>
      <c r="C141" s="16">
        <v>2019</v>
      </c>
      <c r="D141" s="25" t="s">
        <v>19</v>
      </c>
      <c r="E141" s="26" t="s">
        <v>324</v>
      </c>
      <c r="F141" s="37" t="s">
        <v>13</v>
      </c>
      <c r="G141" s="26" t="s">
        <v>324</v>
      </c>
      <c r="H141" s="39" t="s">
        <v>23</v>
      </c>
      <c r="I141" s="31" t="s">
        <v>1</v>
      </c>
      <c r="J141" s="43" t="s">
        <v>1</v>
      </c>
      <c r="K141" s="44"/>
    </row>
    <row r="142" spans="1:11" ht="15.75" thickBot="1" x14ac:dyDescent="0.3">
      <c r="A142" s="47"/>
      <c r="B142" s="27" t="s">
        <v>22</v>
      </c>
      <c r="C142" s="197" t="s">
        <v>114</v>
      </c>
      <c r="D142" s="198"/>
      <c r="E142" s="45"/>
      <c r="F142" s="25" t="s">
        <v>12</v>
      </c>
      <c r="G142" s="28" t="s">
        <v>324</v>
      </c>
      <c r="H142" s="199" t="s">
        <v>24</v>
      </c>
      <c r="I142" s="200"/>
      <c r="J142" s="201" t="s">
        <v>140</v>
      </c>
      <c r="K142" s="202"/>
    </row>
    <row r="143" spans="1:11" ht="15.75" thickBot="1" x14ac:dyDescent="0.3"/>
    <row r="144" spans="1:11" ht="15.75" thickBot="1" x14ac:dyDescent="0.3">
      <c r="A144" s="29">
        <v>11</v>
      </c>
      <c r="B144" s="17" t="s">
        <v>0</v>
      </c>
      <c r="C144" s="205" t="s">
        <v>522</v>
      </c>
      <c r="D144" s="206"/>
      <c r="E144" s="206"/>
      <c r="F144" s="206"/>
      <c r="G144" s="206"/>
      <c r="H144" s="206"/>
      <c r="I144" s="206"/>
      <c r="J144" s="206"/>
      <c r="K144" s="207"/>
    </row>
    <row r="145" spans="1:11" ht="15.75" thickBot="1" x14ac:dyDescent="0.3">
      <c r="A145" s="29"/>
      <c r="B145" s="17"/>
      <c r="C145" s="33"/>
      <c r="D145" s="32"/>
      <c r="E145" s="32"/>
      <c r="F145" s="32"/>
      <c r="G145" s="32"/>
      <c r="H145" s="32"/>
      <c r="I145" s="32"/>
      <c r="J145" s="208" t="s">
        <v>163</v>
      </c>
      <c r="K145" s="209"/>
    </row>
    <row r="146" spans="1:11" ht="15.75" thickBot="1" x14ac:dyDescent="0.3">
      <c r="A146" s="29"/>
      <c r="B146" s="210" t="s">
        <v>2</v>
      </c>
      <c r="C146" s="210"/>
      <c r="D146" s="199" t="s">
        <v>3</v>
      </c>
      <c r="E146" s="200"/>
      <c r="F146" s="200"/>
      <c r="G146" s="200"/>
      <c r="H146" s="200"/>
      <c r="I146" s="211"/>
      <c r="J146" s="42" t="s">
        <v>165</v>
      </c>
      <c r="K146" s="42" t="s">
        <v>121</v>
      </c>
    </row>
    <row r="147" spans="1:11" x14ac:dyDescent="0.25">
      <c r="A147" s="29"/>
      <c r="B147" s="18" t="s">
        <v>4</v>
      </c>
      <c r="C147" s="41" t="s">
        <v>1</v>
      </c>
      <c r="D147" s="212" t="s">
        <v>161</v>
      </c>
      <c r="E147" s="214" t="s">
        <v>520</v>
      </c>
      <c r="F147" s="214"/>
      <c r="G147" s="214"/>
      <c r="H147" s="214"/>
      <c r="I147" s="214"/>
      <c r="J147" s="43" t="s">
        <v>304</v>
      </c>
      <c r="K147" s="44"/>
    </row>
    <row r="148" spans="1:11" x14ac:dyDescent="0.25">
      <c r="A148" s="29"/>
      <c r="B148" s="19" t="s">
        <v>5</v>
      </c>
      <c r="C148" s="13" t="s">
        <v>1</v>
      </c>
      <c r="D148" s="213"/>
      <c r="E148" s="215"/>
      <c r="F148" s="215"/>
      <c r="G148" s="215"/>
      <c r="H148" s="215"/>
      <c r="I148" s="215"/>
      <c r="J148" s="43" t="s">
        <v>302</v>
      </c>
      <c r="K148" s="44"/>
    </row>
    <row r="149" spans="1:11" x14ac:dyDescent="0.25">
      <c r="A149" s="29"/>
      <c r="B149" s="19" t="s">
        <v>262</v>
      </c>
      <c r="C149" s="34" t="s">
        <v>519</v>
      </c>
      <c r="D149" s="127" t="s">
        <v>6</v>
      </c>
      <c r="E149" s="216" t="s">
        <v>292</v>
      </c>
      <c r="F149" s="216"/>
      <c r="G149" s="216"/>
      <c r="H149" s="216"/>
      <c r="I149" s="216"/>
      <c r="J149" s="43" t="s">
        <v>1</v>
      </c>
      <c r="K149" s="44"/>
    </row>
    <row r="150" spans="1:11" x14ac:dyDescent="0.25">
      <c r="A150" s="29"/>
      <c r="B150" s="19" t="s">
        <v>138</v>
      </c>
      <c r="C150" s="14" t="s">
        <v>271</v>
      </c>
      <c r="D150" s="40" t="s">
        <v>264</v>
      </c>
      <c r="E150" s="203" t="s">
        <v>521</v>
      </c>
      <c r="F150" s="204"/>
      <c r="G150" s="204"/>
      <c r="H150" s="204"/>
      <c r="I150" s="204"/>
      <c r="J150" s="43" t="s">
        <v>1</v>
      </c>
      <c r="K150" s="44"/>
    </row>
    <row r="151" spans="1:11" ht="30" x14ac:dyDescent="0.25">
      <c r="A151" s="29"/>
      <c r="B151" s="19" t="s">
        <v>8</v>
      </c>
      <c r="C151" s="15" t="s">
        <v>107</v>
      </c>
      <c r="D151" s="40" t="s">
        <v>7</v>
      </c>
      <c r="E151" s="195" t="s">
        <v>278</v>
      </c>
      <c r="F151" s="196"/>
      <c r="G151" s="196"/>
      <c r="H151" s="196"/>
      <c r="I151" s="196"/>
      <c r="J151" s="43" t="s">
        <v>1</v>
      </c>
      <c r="K151" s="44"/>
    </row>
    <row r="152" spans="1:11" ht="15.75" thickBot="1" x14ac:dyDescent="0.3">
      <c r="A152" s="29"/>
      <c r="B152" s="19" t="s">
        <v>9</v>
      </c>
      <c r="C152" s="35">
        <v>1907000</v>
      </c>
      <c r="D152" s="197" t="s">
        <v>10</v>
      </c>
      <c r="E152" s="198"/>
      <c r="F152" s="198"/>
      <c r="G152" s="198"/>
      <c r="H152" s="198"/>
      <c r="I152" s="198"/>
      <c r="J152" s="43" t="s">
        <v>1</v>
      </c>
      <c r="K152" s="44"/>
    </row>
    <row r="153" spans="1:11" ht="15.75" thickBot="1" x14ac:dyDescent="0.3">
      <c r="A153" s="29"/>
      <c r="B153" s="19" t="s">
        <v>263</v>
      </c>
      <c r="C153" s="36" t="s">
        <v>1</v>
      </c>
      <c r="D153" s="20" t="s">
        <v>11</v>
      </c>
      <c r="E153" s="21" t="s">
        <v>324</v>
      </c>
      <c r="F153" s="23" t="s">
        <v>16</v>
      </c>
      <c r="G153" s="21" t="s">
        <v>1</v>
      </c>
      <c r="H153" s="38" t="s">
        <v>17</v>
      </c>
      <c r="I153" s="31" t="s">
        <v>324</v>
      </c>
      <c r="J153" s="43" t="s">
        <v>1</v>
      </c>
      <c r="K153" s="44"/>
    </row>
    <row r="154" spans="1:11" ht="15.75" thickBot="1" x14ac:dyDescent="0.3">
      <c r="A154" s="29"/>
      <c r="B154" s="19" t="s">
        <v>14</v>
      </c>
      <c r="C154" s="30" t="s">
        <v>463</v>
      </c>
      <c r="D154" s="22" t="s">
        <v>15</v>
      </c>
      <c r="E154" s="23" t="s">
        <v>1</v>
      </c>
      <c r="F154" s="23" t="s">
        <v>20</v>
      </c>
      <c r="G154" s="23" t="s">
        <v>1</v>
      </c>
      <c r="H154" s="38" t="s">
        <v>21</v>
      </c>
      <c r="I154" s="31" t="s">
        <v>324</v>
      </c>
      <c r="J154" s="43" t="s">
        <v>1</v>
      </c>
      <c r="K154" s="44"/>
    </row>
    <row r="155" spans="1:11" ht="15.75" thickBot="1" x14ac:dyDescent="0.3">
      <c r="A155" s="29"/>
      <c r="B155" s="24" t="s">
        <v>18</v>
      </c>
      <c r="C155" s="16">
        <v>2019</v>
      </c>
      <c r="D155" s="25" t="s">
        <v>19</v>
      </c>
      <c r="E155" s="26" t="s">
        <v>1</v>
      </c>
      <c r="F155" s="37" t="s">
        <v>13</v>
      </c>
      <c r="G155" s="26" t="s">
        <v>324</v>
      </c>
      <c r="H155" s="39" t="s">
        <v>23</v>
      </c>
      <c r="I155" s="31" t="s">
        <v>1</v>
      </c>
      <c r="J155" s="43" t="s">
        <v>1</v>
      </c>
      <c r="K155" s="44"/>
    </row>
    <row r="156" spans="1:11" ht="15.75" thickBot="1" x14ac:dyDescent="0.3">
      <c r="A156" s="128"/>
      <c r="B156" s="27" t="s">
        <v>22</v>
      </c>
      <c r="C156" s="197" t="s">
        <v>114</v>
      </c>
      <c r="D156" s="198"/>
      <c r="E156" s="126"/>
      <c r="F156" s="25" t="s">
        <v>12</v>
      </c>
      <c r="G156" s="28" t="s">
        <v>324</v>
      </c>
      <c r="H156" s="199" t="s">
        <v>24</v>
      </c>
      <c r="I156" s="200"/>
      <c r="J156" s="201" t="s">
        <v>140</v>
      </c>
      <c r="K156" s="202"/>
    </row>
  </sheetData>
  <sheetProtection sheet="1" objects="1" scenarios="1"/>
  <mergeCells count="150">
    <mergeCell ref="D152:I152"/>
    <mergeCell ref="C156:D156"/>
    <mergeCell ref="H156:I156"/>
    <mergeCell ref="J156:K156"/>
    <mergeCell ref="C144:K144"/>
    <mergeCell ref="J145:K145"/>
    <mergeCell ref="B146:C146"/>
    <mergeCell ref="D146:I146"/>
    <mergeCell ref="D147:D148"/>
    <mergeCell ref="E147:I148"/>
    <mergeCell ref="E149:I149"/>
    <mergeCell ref="E150:I150"/>
    <mergeCell ref="E151:I151"/>
    <mergeCell ref="C127:D127"/>
    <mergeCell ref="H127:I127"/>
    <mergeCell ref="J127:K127"/>
    <mergeCell ref="J116:K116"/>
    <mergeCell ref="B117:C117"/>
    <mergeCell ref="D117:I117"/>
    <mergeCell ref="D118:D119"/>
    <mergeCell ref="E118:I119"/>
    <mergeCell ref="E135:I135"/>
    <mergeCell ref="E120:I120"/>
    <mergeCell ref="E121:I121"/>
    <mergeCell ref="E122:I122"/>
    <mergeCell ref="D123:I123"/>
    <mergeCell ref="A1:K1"/>
    <mergeCell ref="C2:K2"/>
    <mergeCell ref="J3:K3"/>
    <mergeCell ref="B4:C4"/>
    <mergeCell ref="D4:I4"/>
    <mergeCell ref="D5:D6"/>
    <mergeCell ref="E5:I6"/>
    <mergeCell ref="E7:I7"/>
    <mergeCell ref="E8:I8"/>
    <mergeCell ref="E9:I9"/>
    <mergeCell ref="D10:I10"/>
    <mergeCell ref="C14:D14"/>
    <mergeCell ref="H14:I14"/>
    <mergeCell ref="J14:K14"/>
    <mergeCell ref="A15:K15"/>
    <mergeCell ref="C16:K16"/>
    <mergeCell ref="J17:K17"/>
    <mergeCell ref="B18:C18"/>
    <mergeCell ref="D18:I18"/>
    <mergeCell ref="D19:D20"/>
    <mergeCell ref="E19:I20"/>
    <mergeCell ref="E21:I21"/>
    <mergeCell ref="E22:I22"/>
    <mergeCell ref="E23:I23"/>
    <mergeCell ref="D24:I24"/>
    <mergeCell ref="C28:D28"/>
    <mergeCell ref="H28:I28"/>
    <mergeCell ref="J28:K28"/>
    <mergeCell ref="A29:K29"/>
    <mergeCell ref="C30:K30"/>
    <mergeCell ref="J31:K31"/>
    <mergeCell ref="B32:C32"/>
    <mergeCell ref="D32:I32"/>
    <mergeCell ref="D33:D34"/>
    <mergeCell ref="E33:I34"/>
    <mergeCell ref="E35:I35"/>
    <mergeCell ref="E36:I36"/>
    <mergeCell ref="E37:I37"/>
    <mergeCell ref="D38:I38"/>
    <mergeCell ref="C42:D42"/>
    <mergeCell ref="H42:I42"/>
    <mergeCell ref="J42:K42"/>
    <mergeCell ref="A43:K43"/>
    <mergeCell ref="C44:K44"/>
    <mergeCell ref="J45:K45"/>
    <mergeCell ref="B46:C46"/>
    <mergeCell ref="D46:I46"/>
    <mergeCell ref="D47:D48"/>
    <mergeCell ref="E47:I48"/>
    <mergeCell ref="E49:I49"/>
    <mergeCell ref="E50:I50"/>
    <mergeCell ref="E51:I51"/>
    <mergeCell ref="D52:I52"/>
    <mergeCell ref="C56:D56"/>
    <mergeCell ref="H56:I56"/>
    <mergeCell ref="J56:K56"/>
    <mergeCell ref="A57:K57"/>
    <mergeCell ref="C58:K58"/>
    <mergeCell ref="J59:K59"/>
    <mergeCell ref="B60:C60"/>
    <mergeCell ref="D60:I60"/>
    <mergeCell ref="D61:D62"/>
    <mergeCell ref="E61:I62"/>
    <mergeCell ref="E63:I63"/>
    <mergeCell ref="E64:I64"/>
    <mergeCell ref="E65:I65"/>
    <mergeCell ref="D66:I66"/>
    <mergeCell ref="C70:D70"/>
    <mergeCell ref="H70:I70"/>
    <mergeCell ref="J70:K70"/>
    <mergeCell ref="A71:K71"/>
    <mergeCell ref="C72:K72"/>
    <mergeCell ref="J73:K73"/>
    <mergeCell ref="B74:C74"/>
    <mergeCell ref="D74:I74"/>
    <mergeCell ref="D75:D76"/>
    <mergeCell ref="E75:I76"/>
    <mergeCell ref="E77:I77"/>
    <mergeCell ref="E78:I78"/>
    <mergeCell ref="E79:I79"/>
    <mergeCell ref="D80:I80"/>
    <mergeCell ref="C84:D84"/>
    <mergeCell ref="H84:I84"/>
    <mergeCell ref="J84:K84"/>
    <mergeCell ref="C86:K86"/>
    <mergeCell ref="J87:K87"/>
    <mergeCell ref="B88:C88"/>
    <mergeCell ref="D88:I88"/>
    <mergeCell ref="D89:D90"/>
    <mergeCell ref="E89:I90"/>
    <mergeCell ref="E91:I91"/>
    <mergeCell ref="E92:I92"/>
    <mergeCell ref="E93:I93"/>
    <mergeCell ref="D94:I94"/>
    <mergeCell ref="C98:D98"/>
    <mergeCell ref="H98:I98"/>
    <mergeCell ref="J98:K98"/>
    <mergeCell ref="C100:K100"/>
    <mergeCell ref="J101:K101"/>
    <mergeCell ref="B102:C102"/>
    <mergeCell ref="D102:I102"/>
    <mergeCell ref="D103:D104"/>
    <mergeCell ref="E103:I104"/>
    <mergeCell ref="E105:I105"/>
    <mergeCell ref="E106:I106"/>
    <mergeCell ref="E107:I107"/>
    <mergeCell ref="D108:I108"/>
    <mergeCell ref="C112:D112"/>
    <mergeCell ref="H112:I112"/>
    <mergeCell ref="J112:K112"/>
    <mergeCell ref="J126:K126"/>
    <mergeCell ref="C115:K115"/>
    <mergeCell ref="E137:I137"/>
    <mergeCell ref="D138:I138"/>
    <mergeCell ref="C142:D142"/>
    <mergeCell ref="H142:I142"/>
    <mergeCell ref="J142:K142"/>
    <mergeCell ref="C130:K130"/>
    <mergeCell ref="J131:K131"/>
    <mergeCell ref="B132:C132"/>
    <mergeCell ref="D132:I132"/>
    <mergeCell ref="D133:D134"/>
    <mergeCell ref="E133:I134"/>
    <mergeCell ref="E136:I136"/>
  </mergeCells>
  <pageMargins left="0.7" right="0.7" top="0.75" bottom="0.75" header="0.3" footer="0.3"/>
  <pageSetup paperSize="3" scale="77" fitToHeight="0"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14:formula1>
            <xm:f>validations!$F$3:$F$6</xm:f>
          </x14:formula1>
          <xm:sqref>C9 C137 C65 C79 C93 C51 C151</xm:sqref>
        </x14:dataValidation>
        <x14:dataValidation type="list" allowBlank="1" showInputMessage="1" showErrorMessage="1">
          <x14:formula1>
            <xm:f>validations!$H$4:$H$13</xm:f>
          </x14:formula1>
          <xm:sqref>C8 C92 C67 C64 C78 C136 C150</xm:sqref>
        </x14:dataValidation>
        <x14:dataValidation type="list" allowBlank="1" showInputMessage="1" showErrorMessage="1">
          <x14:formula1>
            <xm:f>validations!$I$3:$I$9</xm:f>
          </x14:formula1>
          <xm:sqref>C14:D14 C142:D142 C59:D59 C70:D70 D141 C84:D84 D97 C98:D98 C45:D45 C156:D156 D155</xm:sqref>
        </x14:dataValidation>
        <x14:dataValidation type="list" allowBlank="1" showInputMessage="1" showErrorMessage="1">
          <x14:formula1>
            <xm:f>validations!$E$3:$E$7</xm:f>
          </x14:formula1>
          <xm:sqref>C12 C139:C140 C57 C68 C82 C95:C96 C40 C26 C54 C110 C125 C153:C154</xm:sqref>
        </x14:dataValidation>
        <x14:dataValidation type="list" allowBlank="1" showInputMessage="1" showErrorMessage="1">
          <x14:formula1>
            <xm:f>validations!$J$3:$J$13</xm:f>
          </x14:formula1>
          <xm:sqref>E9 E137 E68 E65 E79 E93 E51 E151</xm:sqref>
        </x14:dataValidation>
        <x14:dataValidation type="list" allowBlank="1" showInputMessage="1" showErrorMessage="1">
          <x14:formula1>
            <xm:f>validations!$M$2:$M$14</xm:f>
          </x14:formula1>
          <xm:sqref>K57</xm:sqref>
        </x14:dataValidation>
        <x14:dataValidation type="list" allowBlank="1" showInputMessage="1" showErrorMessage="1">
          <x14:formula1>
            <xm:f>validations!$L$1:$L$16</xm:f>
          </x14:formula1>
          <xm:sqref>J6:J13 J20:J27 J34:J41 J57</xm:sqref>
        </x14:dataValidation>
        <x14:dataValidation type="list" allowBlank="1" showInputMessage="1" showErrorMessage="1">
          <x14:formula1>
            <xm:f>validations!$G$3:$G$10</xm:f>
          </x14:formula1>
          <xm:sqref>C13 C141 C69 C83 C97 C55 C27 C41 C111 C126 C155</xm:sqref>
        </x14:dataValidation>
        <x14:dataValidation type="list" allowBlank="1" showInputMessage="1" showErrorMessage="1">
          <x14:formula1>
            <xm:f>validations!$B$2:$B$118</xm:f>
          </x14:formula1>
          <xm:sqref>E7:I7 E149:I149 E63:I63 E77:I77 E91:I91 E49:I49</xm:sqref>
        </x14:dataValidation>
        <x14:dataValidation type="list" allowBlank="1" showInputMessage="1" showErrorMessage="1">
          <x14:formula1>
            <xm:f>validations!$M$2:$M$15</xm:f>
          </x14:formula1>
          <xm:sqref>K5:K13 K19:K27 K33:K41 K47:K55 K61:K69 K75:K83 K89:K97 K103:K111 K133:K141 K117:K125 K147:K155</xm:sqref>
        </x14:dataValidation>
        <x14:dataValidation type="list" allowBlank="1" showInputMessage="1" showErrorMessage="1">
          <x14:formula1>
            <xm:f>validations!$L$1:$L$17</xm:f>
          </x14:formula1>
          <xm:sqref>J5 J19 J33 J47:J55 J61:J69 J75:J83 J89:J97 J103:J111 J133:J141 J117:J125 J147:J155</xm:sqref>
        </x14:dataValidation>
        <x14:dataValidation type="list" allowBlank="1" showInputMessage="1" showErrorMessage="1">
          <x14:formula1>
            <xm:f>validations!$B$3:$B$99</xm:f>
          </x14:formula1>
          <xm:sqref>E134:I134 E66:I66 E90:I90 E148:I148</xm:sqref>
        </x14:dataValidation>
        <x14:dataValidation type="list" allowBlank="1" showInputMessage="1" showErrorMessage="1">
          <x14:formula1>
            <xm:f>validations!$L$2:$L$10</xm:f>
          </x14:formula1>
          <xm:sqref>J88 J102 J132 J146</xm:sqref>
        </x14:dataValidation>
        <x14:dataValidation type="list" allowBlank="1" showInputMessage="1" showErrorMessage="1">
          <x14:formula1>
            <xm:f>validations!$M$2:$M$11</xm:f>
          </x14:formula1>
          <xm:sqref>K88 K102 K132 K146</xm:sqref>
        </x14:dataValidation>
        <x14:dataValidation type="list" allowBlank="1" showInputMessage="1" showErrorMessage="1">
          <x14:formula1>
            <xm:f>[2]validations!#REF!</xm:f>
          </x14:formula1>
          <xm:sqref>C22:C23 C28:D28 E21:I21 E23 C106:C107 C112:D112 E122 E107 C121:C122 C127:D127 E120:I120</xm:sqref>
        </x14:dataValidation>
        <x14:dataValidation type="list" allowBlank="1" showInputMessage="1" showErrorMessage="1">
          <x14:formula1>
            <xm:f>[1]validations!#REF!</xm:f>
          </x14:formula1>
          <xm:sqref>E37 C56:D56 E35:I35 C42:D42 C50 C36:C37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7"/>
  <sheetViews>
    <sheetView topLeftCell="A187" zoomScaleNormal="100" workbookViewId="0">
      <selection activeCell="E107" sqref="E107:I107"/>
    </sheetView>
  </sheetViews>
  <sheetFormatPr defaultRowHeight="15" x14ac:dyDescent="0.25"/>
  <cols>
    <col min="1" max="1" width="4.140625" customWidth="1"/>
    <col min="2" max="2" width="31" customWidth="1"/>
    <col min="3" max="3" width="24.42578125" customWidth="1"/>
    <col min="4" max="4" width="14.5703125" customWidth="1"/>
    <col min="5" max="5" width="2.140625" customWidth="1"/>
    <col min="6" max="6" width="13.85546875" customWidth="1"/>
    <col min="7" max="7" width="2.140625" customWidth="1"/>
    <col min="8" max="8" width="21.42578125" customWidth="1"/>
    <col min="9" max="9" width="2.140625" customWidth="1"/>
    <col min="10" max="10" width="17" customWidth="1"/>
    <col min="11" max="11" width="23.42578125" customWidth="1"/>
  </cols>
  <sheetData>
    <row r="1" spans="1:11" ht="19.5" thickBot="1" x14ac:dyDescent="0.35">
      <c r="A1" s="220" t="s">
        <v>268</v>
      </c>
      <c r="B1" s="221"/>
      <c r="C1" s="221"/>
      <c r="D1" s="221"/>
      <c r="E1" s="221"/>
      <c r="F1" s="221"/>
      <c r="G1" s="221"/>
      <c r="H1" s="221"/>
      <c r="I1" s="221"/>
      <c r="J1" s="221"/>
      <c r="K1" s="221"/>
    </row>
    <row r="2" spans="1:11" ht="15.75" thickBot="1" x14ac:dyDescent="0.3">
      <c r="A2" s="29">
        <v>1</v>
      </c>
      <c r="B2" s="17" t="s">
        <v>0</v>
      </c>
      <c r="C2" s="217" t="s">
        <v>541</v>
      </c>
      <c r="D2" s="218"/>
      <c r="E2" s="218"/>
      <c r="F2" s="218"/>
      <c r="G2" s="218"/>
      <c r="H2" s="218"/>
      <c r="I2" s="218"/>
      <c r="J2" s="218"/>
      <c r="K2" s="219"/>
    </row>
    <row r="3" spans="1:11" ht="15.75" thickBot="1" x14ac:dyDescent="0.3">
      <c r="A3" s="29"/>
      <c r="B3" s="17"/>
      <c r="C3" s="33"/>
      <c r="D3" s="32"/>
      <c r="E3" s="32"/>
      <c r="F3" s="32"/>
      <c r="G3" s="32"/>
      <c r="H3" s="32"/>
      <c r="I3" s="32"/>
      <c r="J3" s="208" t="s">
        <v>163</v>
      </c>
      <c r="K3" s="209"/>
    </row>
    <row r="4" spans="1:11" ht="15.75" thickBot="1" x14ac:dyDescent="0.3">
      <c r="A4" s="29"/>
      <c r="B4" s="210" t="s">
        <v>2</v>
      </c>
      <c r="C4" s="210"/>
      <c r="D4" s="199" t="s">
        <v>3</v>
      </c>
      <c r="E4" s="200"/>
      <c r="F4" s="200"/>
      <c r="G4" s="200"/>
      <c r="H4" s="200"/>
      <c r="I4" s="211"/>
      <c r="J4" s="42" t="s">
        <v>165</v>
      </c>
      <c r="K4" s="42" t="s">
        <v>121</v>
      </c>
    </row>
    <row r="5" spans="1:11" ht="30" x14ac:dyDescent="0.25">
      <c r="A5" s="29"/>
      <c r="B5" s="18" t="s">
        <v>4</v>
      </c>
      <c r="C5" s="41" t="s">
        <v>1</v>
      </c>
      <c r="D5" s="212" t="s">
        <v>161</v>
      </c>
      <c r="E5" s="214" t="s">
        <v>542</v>
      </c>
      <c r="F5" s="214"/>
      <c r="G5" s="214"/>
      <c r="H5" s="214"/>
      <c r="I5" s="214"/>
      <c r="J5" s="43" t="s">
        <v>304</v>
      </c>
      <c r="K5" s="44"/>
    </row>
    <row r="6" spans="1:11" ht="49.5" customHeight="1" x14ac:dyDescent="0.25">
      <c r="A6" s="29"/>
      <c r="B6" s="19" t="s">
        <v>5</v>
      </c>
      <c r="C6" s="13" t="s">
        <v>1</v>
      </c>
      <c r="D6" s="213"/>
      <c r="E6" s="215"/>
      <c r="F6" s="215"/>
      <c r="G6" s="215"/>
      <c r="H6" s="215"/>
      <c r="I6" s="215"/>
      <c r="J6" s="43" t="s">
        <v>280</v>
      </c>
      <c r="K6" s="44"/>
    </row>
    <row r="7" spans="1:11" ht="30" x14ac:dyDescent="0.25">
      <c r="A7" s="29"/>
      <c r="B7" s="19" t="s">
        <v>262</v>
      </c>
      <c r="C7" s="34" t="s">
        <v>543</v>
      </c>
      <c r="D7" s="49" t="s">
        <v>6</v>
      </c>
      <c r="E7" s="216" t="s">
        <v>218</v>
      </c>
      <c r="F7" s="216"/>
      <c r="G7" s="216"/>
      <c r="H7" s="216"/>
      <c r="I7" s="216"/>
      <c r="J7" s="43" t="s">
        <v>303</v>
      </c>
      <c r="K7" s="44"/>
    </row>
    <row r="8" spans="1:11" ht="30" x14ac:dyDescent="0.25">
      <c r="A8" s="29"/>
      <c r="B8" s="19" t="s">
        <v>138</v>
      </c>
      <c r="C8" s="14" t="s">
        <v>156</v>
      </c>
      <c r="D8" s="40" t="s">
        <v>264</v>
      </c>
      <c r="E8" s="203" t="s">
        <v>323</v>
      </c>
      <c r="F8" s="204"/>
      <c r="G8" s="204"/>
      <c r="H8" s="204"/>
      <c r="I8" s="204"/>
      <c r="J8" s="43" t="s">
        <v>312</v>
      </c>
      <c r="K8" s="44"/>
    </row>
    <row r="9" spans="1:11" ht="30" x14ac:dyDescent="0.25">
      <c r="A9" s="29"/>
      <c r="B9" s="19" t="s">
        <v>8</v>
      </c>
      <c r="C9" s="15" t="s">
        <v>107</v>
      </c>
      <c r="D9" s="40" t="s">
        <v>7</v>
      </c>
      <c r="E9" s="195" t="s">
        <v>276</v>
      </c>
      <c r="F9" s="196"/>
      <c r="G9" s="196"/>
      <c r="H9" s="196"/>
      <c r="I9" s="196"/>
      <c r="J9" s="43" t="s">
        <v>314</v>
      </c>
      <c r="K9" s="44"/>
    </row>
    <row r="10" spans="1:11" ht="30.75" thickBot="1" x14ac:dyDescent="0.3">
      <c r="A10" s="29"/>
      <c r="B10" s="19" t="s">
        <v>9</v>
      </c>
      <c r="C10" s="35">
        <v>31950000</v>
      </c>
      <c r="D10" s="197" t="s">
        <v>10</v>
      </c>
      <c r="E10" s="198"/>
      <c r="F10" s="198"/>
      <c r="G10" s="198"/>
      <c r="H10" s="198"/>
      <c r="I10" s="198"/>
      <c r="J10" s="43" t="s">
        <v>313</v>
      </c>
      <c r="K10" s="44"/>
    </row>
    <row r="11" spans="1:11" ht="30.75" thickBot="1" x14ac:dyDescent="0.3">
      <c r="A11" s="29"/>
      <c r="B11" s="19" t="s">
        <v>263</v>
      </c>
      <c r="C11" s="36">
        <v>43617</v>
      </c>
      <c r="D11" s="20" t="s">
        <v>11</v>
      </c>
      <c r="E11" s="21" t="s">
        <v>324</v>
      </c>
      <c r="F11" s="23" t="s">
        <v>16</v>
      </c>
      <c r="G11" s="21"/>
      <c r="H11" s="38" t="s">
        <v>17</v>
      </c>
      <c r="I11" s="31" t="s">
        <v>324</v>
      </c>
      <c r="J11" s="43" t="s">
        <v>143</v>
      </c>
      <c r="K11" s="44"/>
    </row>
    <row r="12" spans="1:11" ht="15.75" thickBot="1" x14ac:dyDescent="0.3">
      <c r="A12" s="29"/>
      <c r="B12" s="19" t="s">
        <v>14</v>
      </c>
      <c r="C12" s="30" t="s">
        <v>108</v>
      </c>
      <c r="D12" s="22" t="s">
        <v>15</v>
      </c>
      <c r="E12" s="23" t="s">
        <v>324</v>
      </c>
      <c r="F12" s="23" t="s">
        <v>20</v>
      </c>
      <c r="G12" s="23" t="s">
        <v>1</v>
      </c>
      <c r="H12" s="38" t="s">
        <v>21</v>
      </c>
      <c r="I12" s="31"/>
      <c r="J12" s="43" t="s">
        <v>1</v>
      </c>
      <c r="K12" s="44"/>
    </row>
    <row r="13" spans="1:11" ht="15.75" thickBot="1" x14ac:dyDescent="0.3">
      <c r="A13" s="29"/>
      <c r="B13" s="24" t="s">
        <v>18</v>
      </c>
      <c r="C13" s="16">
        <v>2019</v>
      </c>
      <c r="D13" s="25" t="s">
        <v>19</v>
      </c>
      <c r="E13" s="26" t="s">
        <v>324</v>
      </c>
      <c r="F13" s="37" t="s">
        <v>13</v>
      </c>
      <c r="G13" s="26" t="s">
        <v>1</v>
      </c>
      <c r="H13" s="39" t="s">
        <v>23</v>
      </c>
      <c r="I13" s="31" t="s">
        <v>324</v>
      </c>
      <c r="J13" s="43" t="s">
        <v>1</v>
      </c>
      <c r="K13" s="44"/>
    </row>
    <row r="14" spans="1:11" ht="15.75" thickBot="1" x14ac:dyDescent="0.3">
      <c r="A14" s="50"/>
      <c r="B14" s="27" t="s">
        <v>22</v>
      </c>
      <c r="C14" s="197" t="s">
        <v>114</v>
      </c>
      <c r="D14" s="198"/>
      <c r="E14" s="48"/>
      <c r="F14" s="25" t="s">
        <v>12</v>
      </c>
      <c r="G14" s="28" t="s">
        <v>1</v>
      </c>
      <c r="H14" s="199" t="s">
        <v>24</v>
      </c>
      <c r="I14" s="200"/>
      <c r="J14" s="201" t="s">
        <v>736</v>
      </c>
      <c r="K14" s="202"/>
    </row>
    <row r="15" spans="1:11" ht="15.75" thickBot="1" x14ac:dyDescent="0.3">
      <c r="A15" s="225"/>
      <c r="B15" s="225"/>
      <c r="C15" s="225"/>
      <c r="D15" s="225"/>
      <c r="E15" s="225"/>
      <c r="F15" s="225"/>
      <c r="G15" s="225"/>
      <c r="H15" s="225"/>
      <c r="I15" s="225"/>
      <c r="J15" s="225"/>
      <c r="K15" s="225"/>
    </row>
    <row r="16" spans="1:11" ht="15.75" thickBot="1" x14ac:dyDescent="0.3">
      <c r="A16" s="29">
        <v>2</v>
      </c>
      <c r="B16" s="17" t="s">
        <v>0</v>
      </c>
      <c r="C16" s="217" t="s">
        <v>544</v>
      </c>
      <c r="D16" s="218"/>
      <c r="E16" s="218"/>
      <c r="F16" s="218"/>
      <c r="G16" s="218"/>
      <c r="H16" s="218"/>
      <c r="I16" s="218"/>
      <c r="J16" s="218"/>
      <c r="K16" s="219"/>
    </row>
    <row r="17" spans="1:11" ht="15.75" thickBot="1" x14ac:dyDescent="0.3">
      <c r="A17" s="29"/>
      <c r="B17" s="17"/>
      <c r="C17" s="33"/>
      <c r="D17" s="32"/>
      <c r="E17" s="32"/>
      <c r="F17" s="32"/>
      <c r="G17" s="32"/>
      <c r="H17" s="32"/>
      <c r="I17" s="32"/>
      <c r="J17" s="208" t="s">
        <v>163</v>
      </c>
      <c r="K17" s="209"/>
    </row>
    <row r="18" spans="1:11" ht="15.75" thickBot="1" x14ac:dyDescent="0.3">
      <c r="A18" s="29"/>
      <c r="B18" s="210" t="s">
        <v>2</v>
      </c>
      <c r="C18" s="210"/>
      <c r="D18" s="199" t="s">
        <v>3</v>
      </c>
      <c r="E18" s="200"/>
      <c r="F18" s="200"/>
      <c r="G18" s="200"/>
      <c r="H18" s="200"/>
      <c r="I18" s="211"/>
      <c r="J18" s="42" t="s">
        <v>165</v>
      </c>
      <c r="K18" s="42" t="s">
        <v>121</v>
      </c>
    </row>
    <row r="19" spans="1:11" ht="30" x14ac:dyDescent="0.25">
      <c r="A19" s="29"/>
      <c r="B19" s="18" t="s">
        <v>4</v>
      </c>
      <c r="C19" s="41" t="s">
        <v>581</v>
      </c>
      <c r="D19" s="212" t="s">
        <v>161</v>
      </c>
      <c r="E19" s="214" t="s">
        <v>545</v>
      </c>
      <c r="F19" s="214"/>
      <c r="G19" s="214"/>
      <c r="H19" s="214"/>
      <c r="I19" s="214"/>
      <c r="J19" s="43" t="s">
        <v>304</v>
      </c>
      <c r="K19" s="44"/>
    </row>
    <row r="20" spans="1:11" ht="30" x14ac:dyDescent="0.25">
      <c r="A20" s="29"/>
      <c r="B20" s="19" t="s">
        <v>5</v>
      </c>
      <c r="C20" s="13" t="s">
        <v>1</v>
      </c>
      <c r="D20" s="213"/>
      <c r="E20" s="215"/>
      <c r="F20" s="215"/>
      <c r="G20" s="215"/>
      <c r="H20" s="215"/>
      <c r="I20" s="215"/>
      <c r="J20" s="43" t="s">
        <v>280</v>
      </c>
      <c r="K20" s="44"/>
    </row>
    <row r="21" spans="1:11" ht="30" x14ac:dyDescent="0.25">
      <c r="A21" s="29"/>
      <c r="B21" s="19" t="s">
        <v>262</v>
      </c>
      <c r="C21" s="34" t="s">
        <v>546</v>
      </c>
      <c r="D21" s="49" t="s">
        <v>6</v>
      </c>
      <c r="E21" s="216" t="s">
        <v>250</v>
      </c>
      <c r="F21" s="216"/>
      <c r="G21" s="216"/>
      <c r="H21" s="216"/>
      <c r="I21" s="216"/>
      <c r="J21" s="43" t="s">
        <v>303</v>
      </c>
      <c r="K21" s="44"/>
    </row>
    <row r="22" spans="1:11" ht="30" x14ac:dyDescent="0.25">
      <c r="A22" s="29"/>
      <c r="B22" s="19" t="s">
        <v>138</v>
      </c>
      <c r="C22" s="14" t="s">
        <v>156</v>
      </c>
      <c r="D22" s="40" t="s">
        <v>264</v>
      </c>
      <c r="E22" s="203">
        <v>76</v>
      </c>
      <c r="F22" s="204"/>
      <c r="G22" s="204"/>
      <c r="H22" s="204"/>
      <c r="I22" s="204"/>
      <c r="J22" s="43" t="s">
        <v>143</v>
      </c>
      <c r="K22" s="44"/>
    </row>
    <row r="23" spans="1:11" ht="30" x14ac:dyDescent="0.25">
      <c r="A23" s="29"/>
      <c r="B23" s="19" t="s">
        <v>8</v>
      </c>
      <c r="C23" s="15" t="s">
        <v>107</v>
      </c>
      <c r="D23" s="40" t="s">
        <v>7</v>
      </c>
      <c r="E23" s="195" t="s">
        <v>741</v>
      </c>
      <c r="F23" s="196"/>
      <c r="G23" s="196"/>
      <c r="H23" s="196"/>
      <c r="I23" s="196"/>
      <c r="J23" s="43" t="s">
        <v>1</v>
      </c>
      <c r="K23" s="44"/>
    </row>
    <row r="24" spans="1:11" ht="15.75" thickBot="1" x14ac:dyDescent="0.3">
      <c r="A24" s="29"/>
      <c r="B24" s="19" t="s">
        <v>9</v>
      </c>
      <c r="C24" s="35">
        <v>2669000</v>
      </c>
      <c r="D24" s="197" t="s">
        <v>10</v>
      </c>
      <c r="E24" s="198"/>
      <c r="F24" s="198"/>
      <c r="G24" s="198"/>
      <c r="H24" s="198"/>
      <c r="I24" s="198"/>
      <c r="J24" s="43" t="s">
        <v>1</v>
      </c>
      <c r="K24" s="44"/>
    </row>
    <row r="25" spans="1:11" ht="15.75" thickBot="1" x14ac:dyDescent="0.3">
      <c r="A25" s="29"/>
      <c r="B25" s="19" t="s">
        <v>263</v>
      </c>
      <c r="C25" s="36">
        <v>43466</v>
      </c>
      <c r="D25" s="20" t="s">
        <v>11</v>
      </c>
      <c r="E25" s="21" t="s">
        <v>324</v>
      </c>
      <c r="F25" s="23" t="s">
        <v>16</v>
      </c>
      <c r="G25" s="21" t="s">
        <v>1</v>
      </c>
      <c r="H25" s="38" t="s">
        <v>17</v>
      </c>
      <c r="I25" s="31" t="s">
        <v>1</v>
      </c>
      <c r="J25" s="43" t="s">
        <v>1</v>
      </c>
      <c r="K25" s="44"/>
    </row>
    <row r="26" spans="1:11" ht="15.75" thickBot="1" x14ac:dyDescent="0.3">
      <c r="A26" s="29"/>
      <c r="B26" s="19" t="s">
        <v>14</v>
      </c>
      <c r="C26" s="30" t="s">
        <v>108</v>
      </c>
      <c r="D26" s="22" t="s">
        <v>15</v>
      </c>
      <c r="E26" s="23" t="s">
        <v>1</v>
      </c>
      <c r="F26" s="23" t="s">
        <v>20</v>
      </c>
      <c r="G26" s="23" t="s">
        <v>324</v>
      </c>
      <c r="H26" s="38" t="s">
        <v>21</v>
      </c>
      <c r="I26" s="31" t="s">
        <v>1</v>
      </c>
      <c r="J26" s="43" t="s">
        <v>1</v>
      </c>
      <c r="K26" s="44"/>
    </row>
    <row r="27" spans="1:11" ht="15.75" thickBot="1" x14ac:dyDescent="0.3">
      <c r="A27" s="29"/>
      <c r="B27" s="24" t="s">
        <v>18</v>
      </c>
      <c r="C27" s="16">
        <v>2019</v>
      </c>
      <c r="D27" s="25" t="s">
        <v>19</v>
      </c>
      <c r="E27" s="26" t="s">
        <v>324</v>
      </c>
      <c r="F27" s="37" t="s">
        <v>13</v>
      </c>
      <c r="G27" s="26" t="s">
        <v>1</v>
      </c>
      <c r="H27" s="39" t="s">
        <v>23</v>
      </c>
      <c r="I27" s="31" t="s">
        <v>1</v>
      </c>
      <c r="J27" s="43" t="s">
        <v>1</v>
      </c>
      <c r="K27" s="44"/>
    </row>
    <row r="28" spans="1:11" ht="15.75" thickBot="1" x14ac:dyDescent="0.3">
      <c r="A28" s="50"/>
      <c r="B28" s="27" t="s">
        <v>22</v>
      </c>
      <c r="C28" s="197" t="s">
        <v>114</v>
      </c>
      <c r="D28" s="198"/>
      <c r="E28" s="48"/>
      <c r="F28" s="25" t="s">
        <v>12</v>
      </c>
      <c r="G28" s="28" t="s">
        <v>324</v>
      </c>
      <c r="H28" s="199" t="s">
        <v>24</v>
      </c>
      <c r="I28" s="200"/>
      <c r="J28" s="201" t="s">
        <v>547</v>
      </c>
      <c r="K28" s="202"/>
    </row>
    <row r="29" spans="1:11" ht="15.75" thickBot="1" x14ac:dyDescent="0.3">
      <c r="A29" s="224"/>
      <c r="B29" s="224"/>
      <c r="C29" s="224"/>
      <c r="D29" s="224"/>
      <c r="E29" s="224"/>
      <c r="F29" s="224"/>
      <c r="G29" s="224"/>
      <c r="H29" s="224"/>
      <c r="I29" s="224"/>
      <c r="J29" s="224"/>
      <c r="K29" s="224"/>
    </row>
    <row r="30" spans="1:11" ht="15.75" thickBot="1" x14ac:dyDescent="0.3">
      <c r="A30" s="29">
        <v>3</v>
      </c>
      <c r="B30" s="17" t="s">
        <v>0</v>
      </c>
      <c r="C30" s="217" t="s">
        <v>523</v>
      </c>
      <c r="D30" s="218"/>
      <c r="E30" s="218"/>
      <c r="F30" s="218"/>
      <c r="G30" s="218"/>
      <c r="H30" s="218"/>
      <c r="I30" s="218"/>
      <c r="J30" s="218"/>
      <c r="K30" s="219"/>
    </row>
    <row r="31" spans="1:11" ht="15.75" thickBot="1" x14ac:dyDescent="0.3">
      <c r="A31" s="29"/>
      <c r="B31" s="17"/>
      <c r="C31" s="33"/>
      <c r="D31" s="32"/>
      <c r="E31" s="32"/>
      <c r="F31" s="32"/>
      <c r="G31" s="32"/>
      <c r="H31" s="32"/>
      <c r="I31" s="32"/>
      <c r="J31" s="208" t="s">
        <v>163</v>
      </c>
      <c r="K31" s="209"/>
    </row>
    <row r="32" spans="1:11" ht="15.75" thickBot="1" x14ac:dyDescent="0.3">
      <c r="A32" s="29"/>
      <c r="B32" s="210" t="s">
        <v>2</v>
      </c>
      <c r="C32" s="210"/>
      <c r="D32" s="199" t="s">
        <v>3</v>
      </c>
      <c r="E32" s="200"/>
      <c r="F32" s="200"/>
      <c r="G32" s="200"/>
      <c r="H32" s="200"/>
      <c r="I32" s="211"/>
      <c r="J32" s="42" t="s">
        <v>165</v>
      </c>
      <c r="K32" s="42" t="s">
        <v>121</v>
      </c>
    </row>
    <row r="33" spans="1:11" x14ac:dyDescent="0.25">
      <c r="A33" s="29"/>
      <c r="B33" s="18" t="s">
        <v>4</v>
      </c>
      <c r="C33" s="133" t="s">
        <v>529</v>
      </c>
      <c r="D33" s="248" t="s">
        <v>161</v>
      </c>
      <c r="E33" s="250" t="s">
        <v>530</v>
      </c>
      <c r="F33" s="250"/>
      <c r="G33" s="250"/>
      <c r="H33" s="250"/>
      <c r="I33" s="250"/>
      <c r="J33" s="43" t="s">
        <v>1</v>
      </c>
      <c r="K33" s="44" t="s">
        <v>146</v>
      </c>
    </row>
    <row r="34" spans="1:11" ht="62.25" customHeight="1" x14ac:dyDescent="0.25">
      <c r="A34" s="29"/>
      <c r="B34" s="19" t="s">
        <v>5</v>
      </c>
      <c r="C34" s="134" t="s">
        <v>532</v>
      </c>
      <c r="D34" s="249"/>
      <c r="E34" s="251"/>
      <c r="F34" s="251"/>
      <c r="G34" s="251"/>
      <c r="H34" s="251"/>
      <c r="I34" s="251"/>
      <c r="J34" s="43" t="s">
        <v>1</v>
      </c>
      <c r="K34" s="44" t="s">
        <v>152</v>
      </c>
    </row>
    <row r="35" spans="1:11" ht="30" x14ac:dyDescent="0.25">
      <c r="A35" s="29"/>
      <c r="B35" s="19" t="s">
        <v>262</v>
      </c>
      <c r="C35" s="135" t="s">
        <v>531</v>
      </c>
      <c r="D35" s="136" t="s">
        <v>6</v>
      </c>
      <c r="E35" s="252" t="s">
        <v>194</v>
      </c>
      <c r="F35" s="252"/>
      <c r="G35" s="252"/>
      <c r="H35" s="252"/>
      <c r="I35" s="252"/>
      <c r="J35" s="43" t="s">
        <v>1</v>
      </c>
      <c r="K35" s="44" t="s">
        <v>151</v>
      </c>
    </row>
    <row r="36" spans="1:11" x14ac:dyDescent="0.25">
      <c r="A36" s="29"/>
      <c r="B36" s="19" t="s">
        <v>138</v>
      </c>
      <c r="C36" s="137" t="s">
        <v>156</v>
      </c>
      <c r="D36" s="138" t="s">
        <v>264</v>
      </c>
      <c r="E36" s="253" t="s">
        <v>323</v>
      </c>
      <c r="F36" s="254"/>
      <c r="G36" s="254"/>
      <c r="H36" s="254"/>
      <c r="I36" s="254"/>
      <c r="J36" s="43" t="s">
        <v>1</v>
      </c>
      <c r="K36" s="44" t="s">
        <v>318</v>
      </c>
    </row>
    <row r="37" spans="1:11" ht="30" x14ac:dyDescent="0.25">
      <c r="A37" s="29"/>
      <c r="B37" s="19" t="s">
        <v>8</v>
      </c>
      <c r="C37" s="139" t="s">
        <v>107</v>
      </c>
      <c r="D37" s="138" t="s">
        <v>7</v>
      </c>
      <c r="E37" s="253" t="s">
        <v>136</v>
      </c>
      <c r="F37" s="254"/>
      <c r="G37" s="254"/>
      <c r="H37" s="254"/>
      <c r="I37" s="254"/>
      <c r="J37" s="43" t="s">
        <v>1</v>
      </c>
      <c r="K37" s="44"/>
    </row>
    <row r="38" spans="1:11" ht="15.75" thickBot="1" x14ac:dyDescent="0.3">
      <c r="A38" s="29"/>
      <c r="B38" s="19" t="s">
        <v>9</v>
      </c>
      <c r="C38" s="35">
        <v>16830000</v>
      </c>
      <c r="D38" s="197" t="s">
        <v>10</v>
      </c>
      <c r="E38" s="198"/>
      <c r="F38" s="198"/>
      <c r="G38" s="198"/>
      <c r="H38" s="198"/>
      <c r="I38" s="198"/>
      <c r="J38" s="43" t="s">
        <v>1</v>
      </c>
      <c r="K38" s="44"/>
    </row>
    <row r="39" spans="1:11" ht="15.75" thickBot="1" x14ac:dyDescent="0.3">
      <c r="A39" s="29"/>
      <c r="B39" s="19" t="s">
        <v>263</v>
      </c>
      <c r="C39" s="36">
        <v>43119</v>
      </c>
      <c r="D39" s="20" t="s">
        <v>11</v>
      </c>
      <c r="E39" s="21" t="s">
        <v>1</v>
      </c>
      <c r="F39" s="23" t="s">
        <v>16</v>
      </c>
      <c r="G39" s="21" t="s">
        <v>1</v>
      </c>
      <c r="H39" s="38" t="s">
        <v>17</v>
      </c>
      <c r="I39" s="31" t="s">
        <v>324</v>
      </c>
      <c r="J39" s="43" t="s">
        <v>1</v>
      </c>
      <c r="K39" s="44"/>
    </row>
    <row r="40" spans="1:11" ht="15.75" thickBot="1" x14ac:dyDescent="0.3">
      <c r="A40" s="29"/>
      <c r="B40" s="19" t="s">
        <v>14</v>
      </c>
      <c r="C40" s="30" t="s">
        <v>112</v>
      </c>
      <c r="D40" s="22" t="s">
        <v>15</v>
      </c>
      <c r="E40" s="23" t="s">
        <v>324</v>
      </c>
      <c r="F40" s="23" t="s">
        <v>20</v>
      </c>
      <c r="G40" s="23" t="s">
        <v>1</v>
      </c>
      <c r="H40" s="38" t="s">
        <v>21</v>
      </c>
      <c r="I40" s="31" t="s">
        <v>324</v>
      </c>
      <c r="J40" s="43" t="s">
        <v>1</v>
      </c>
      <c r="K40" s="44"/>
    </row>
    <row r="41" spans="1:11" ht="15.75" thickBot="1" x14ac:dyDescent="0.3">
      <c r="A41" s="29"/>
      <c r="B41" s="24" t="s">
        <v>18</v>
      </c>
      <c r="C41" s="16">
        <v>2019</v>
      </c>
      <c r="D41" s="25" t="s">
        <v>19</v>
      </c>
      <c r="E41" s="26" t="s">
        <v>1</v>
      </c>
      <c r="F41" s="37" t="s">
        <v>13</v>
      </c>
      <c r="G41" s="26" t="s">
        <v>1</v>
      </c>
      <c r="H41" s="39" t="s">
        <v>23</v>
      </c>
      <c r="I41" s="31" t="s">
        <v>324</v>
      </c>
      <c r="J41" s="43" t="s">
        <v>1</v>
      </c>
      <c r="K41" s="44"/>
    </row>
    <row r="42" spans="1:11" ht="15.75" thickBot="1" x14ac:dyDescent="0.3">
      <c r="A42" s="50"/>
      <c r="B42" s="27" t="s">
        <v>22</v>
      </c>
      <c r="C42" s="197" t="s">
        <v>114</v>
      </c>
      <c r="D42" s="198"/>
      <c r="E42" s="48"/>
      <c r="F42" s="25" t="s">
        <v>12</v>
      </c>
      <c r="G42" s="28" t="s">
        <v>324</v>
      </c>
      <c r="H42" s="199" t="s">
        <v>24</v>
      </c>
      <c r="I42" s="200"/>
      <c r="J42" s="201" t="s">
        <v>528</v>
      </c>
      <c r="K42" s="202"/>
    </row>
    <row r="43" spans="1:11" ht="15.75" thickBot="1" x14ac:dyDescent="0.3">
      <c r="A43" s="224"/>
      <c r="B43" s="224"/>
      <c r="C43" s="224"/>
      <c r="D43" s="224"/>
      <c r="E43" s="224"/>
      <c r="F43" s="224"/>
      <c r="G43" s="224"/>
      <c r="H43" s="224"/>
      <c r="I43" s="224"/>
      <c r="J43" s="224"/>
      <c r="K43" s="224"/>
    </row>
    <row r="44" spans="1:11" ht="15.75" thickBot="1" x14ac:dyDescent="0.3">
      <c r="A44" s="29">
        <v>4</v>
      </c>
      <c r="B44" s="17" t="s">
        <v>0</v>
      </c>
      <c r="C44" s="217" t="s">
        <v>524</v>
      </c>
      <c r="D44" s="218"/>
      <c r="E44" s="218"/>
      <c r="F44" s="218"/>
      <c r="G44" s="218"/>
      <c r="H44" s="218"/>
      <c r="I44" s="218"/>
      <c r="J44" s="218"/>
      <c r="K44" s="219"/>
    </row>
    <row r="45" spans="1:11" ht="15.75" thickBot="1" x14ac:dyDescent="0.3">
      <c r="A45" s="29"/>
      <c r="B45" s="17"/>
      <c r="C45" s="33"/>
      <c r="D45" s="32"/>
      <c r="E45" s="32"/>
      <c r="F45" s="32"/>
      <c r="G45" s="32"/>
      <c r="H45" s="32"/>
      <c r="I45" s="32"/>
      <c r="J45" s="208" t="s">
        <v>163</v>
      </c>
      <c r="K45" s="209"/>
    </row>
    <row r="46" spans="1:11" ht="15.75" thickBot="1" x14ac:dyDescent="0.3">
      <c r="A46" s="29"/>
      <c r="B46" s="210" t="s">
        <v>2</v>
      </c>
      <c r="C46" s="210"/>
      <c r="D46" s="199" t="s">
        <v>3</v>
      </c>
      <c r="E46" s="200"/>
      <c r="F46" s="200"/>
      <c r="G46" s="200"/>
      <c r="H46" s="200"/>
      <c r="I46" s="211"/>
      <c r="J46" s="42" t="s">
        <v>165</v>
      </c>
      <c r="K46" s="42" t="s">
        <v>121</v>
      </c>
    </row>
    <row r="47" spans="1:11" ht="30" x14ac:dyDescent="0.25">
      <c r="A47" s="29"/>
      <c r="B47" s="18" t="s">
        <v>4</v>
      </c>
      <c r="C47" s="41" t="s">
        <v>582</v>
      </c>
      <c r="D47" s="212" t="s">
        <v>161</v>
      </c>
      <c r="E47" s="214" t="s">
        <v>527</v>
      </c>
      <c r="F47" s="214"/>
      <c r="G47" s="214"/>
      <c r="H47" s="214"/>
      <c r="I47" s="214"/>
      <c r="J47" s="43" t="s">
        <v>1</v>
      </c>
      <c r="K47" s="44" t="s">
        <v>146</v>
      </c>
    </row>
    <row r="48" spans="1:11" ht="165" customHeight="1" x14ac:dyDescent="0.25">
      <c r="A48" s="29"/>
      <c r="B48" s="19" t="s">
        <v>5</v>
      </c>
      <c r="C48" s="13" t="s">
        <v>525</v>
      </c>
      <c r="D48" s="213"/>
      <c r="E48" s="215"/>
      <c r="F48" s="215"/>
      <c r="G48" s="215"/>
      <c r="H48" s="215"/>
      <c r="I48" s="215"/>
      <c r="J48" s="43" t="s">
        <v>1</v>
      </c>
      <c r="K48" s="44" t="s">
        <v>152</v>
      </c>
    </row>
    <row r="49" spans="1:11" ht="30" x14ac:dyDescent="0.25">
      <c r="A49" s="29"/>
      <c r="B49" s="19" t="s">
        <v>262</v>
      </c>
      <c r="C49" s="34" t="s">
        <v>526</v>
      </c>
      <c r="D49" s="127" t="s">
        <v>6</v>
      </c>
      <c r="E49" s="216" t="s">
        <v>184</v>
      </c>
      <c r="F49" s="216"/>
      <c r="G49" s="216"/>
      <c r="H49" s="216"/>
      <c r="I49" s="216"/>
      <c r="J49" s="43" t="s">
        <v>1</v>
      </c>
      <c r="K49" s="44" t="s">
        <v>151</v>
      </c>
    </row>
    <row r="50" spans="1:11" x14ac:dyDescent="0.25">
      <c r="A50" s="29"/>
      <c r="B50" s="19" t="s">
        <v>138</v>
      </c>
      <c r="C50" s="14" t="s">
        <v>156</v>
      </c>
      <c r="D50" s="40" t="s">
        <v>264</v>
      </c>
      <c r="E50" s="203">
        <v>65</v>
      </c>
      <c r="F50" s="204"/>
      <c r="G50" s="204"/>
      <c r="H50" s="204"/>
      <c r="I50" s="204"/>
      <c r="J50" s="43" t="s">
        <v>1</v>
      </c>
      <c r="K50" s="44" t="s">
        <v>318</v>
      </c>
    </row>
    <row r="51" spans="1:11" ht="30" x14ac:dyDescent="0.25">
      <c r="A51" s="29"/>
      <c r="B51" s="19" t="s">
        <v>8</v>
      </c>
      <c r="C51" s="15" t="s">
        <v>107</v>
      </c>
      <c r="D51" s="40" t="s">
        <v>7</v>
      </c>
      <c r="E51" s="195" t="s">
        <v>277</v>
      </c>
      <c r="F51" s="196"/>
      <c r="G51" s="196"/>
      <c r="H51" s="196"/>
      <c r="I51" s="196"/>
      <c r="J51" s="43" t="s">
        <v>1</v>
      </c>
      <c r="K51" s="44" t="s">
        <v>273</v>
      </c>
    </row>
    <row r="52" spans="1:11" ht="15.75" thickBot="1" x14ac:dyDescent="0.3">
      <c r="A52" s="29"/>
      <c r="B52" s="19" t="s">
        <v>9</v>
      </c>
      <c r="C52" s="35">
        <v>9928000</v>
      </c>
      <c r="D52" s="197" t="s">
        <v>10</v>
      </c>
      <c r="E52" s="198"/>
      <c r="F52" s="198"/>
      <c r="G52" s="198"/>
      <c r="H52" s="198"/>
      <c r="I52" s="198"/>
      <c r="J52" s="43" t="s">
        <v>1</v>
      </c>
      <c r="K52" s="44"/>
    </row>
    <row r="53" spans="1:11" ht="15.75" thickBot="1" x14ac:dyDescent="0.3">
      <c r="A53" s="29"/>
      <c r="B53" s="19" t="s">
        <v>263</v>
      </c>
      <c r="C53" s="36">
        <v>43147</v>
      </c>
      <c r="D53" s="20" t="s">
        <v>11</v>
      </c>
      <c r="E53" s="21" t="s">
        <v>324</v>
      </c>
      <c r="F53" s="23" t="s">
        <v>16</v>
      </c>
      <c r="G53" s="21" t="s">
        <v>1</v>
      </c>
      <c r="H53" s="38" t="s">
        <v>17</v>
      </c>
      <c r="I53" s="31" t="s">
        <v>324</v>
      </c>
      <c r="J53" s="43" t="s">
        <v>1</v>
      </c>
      <c r="K53" s="44"/>
    </row>
    <row r="54" spans="1:11" ht="15.75" thickBot="1" x14ac:dyDescent="0.3">
      <c r="A54" s="29"/>
      <c r="B54" s="19" t="s">
        <v>14</v>
      </c>
      <c r="C54" s="30" t="s">
        <v>112</v>
      </c>
      <c r="D54" s="22" t="s">
        <v>15</v>
      </c>
      <c r="E54" s="21" t="s">
        <v>324</v>
      </c>
      <c r="F54" s="23" t="s">
        <v>20</v>
      </c>
      <c r="G54" s="23" t="s">
        <v>1</v>
      </c>
      <c r="H54" s="38" t="s">
        <v>21</v>
      </c>
      <c r="I54" s="31" t="s">
        <v>324</v>
      </c>
      <c r="J54" s="43" t="s">
        <v>1</v>
      </c>
      <c r="K54" s="44"/>
    </row>
    <row r="55" spans="1:11" ht="15.75" thickBot="1" x14ac:dyDescent="0.3">
      <c r="A55" s="29"/>
      <c r="B55" s="24" t="s">
        <v>18</v>
      </c>
      <c r="C55" s="16">
        <v>2019</v>
      </c>
      <c r="D55" s="25" t="s">
        <v>19</v>
      </c>
      <c r="E55" s="26" t="s">
        <v>324</v>
      </c>
      <c r="F55" s="37" t="s">
        <v>13</v>
      </c>
      <c r="G55" s="26" t="s">
        <v>1</v>
      </c>
      <c r="H55" s="39" t="s">
        <v>23</v>
      </c>
      <c r="I55" s="31" t="s">
        <v>1</v>
      </c>
      <c r="J55" s="43" t="s">
        <v>1</v>
      </c>
      <c r="K55" s="44"/>
    </row>
    <row r="56" spans="1:11" ht="15.75" thickBot="1" x14ac:dyDescent="0.3">
      <c r="A56" s="50"/>
      <c r="B56" s="27" t="s">
        <v>22</v>
      </c>
      <c r="C56" s="197" t="s">
        <v>114</v>
      </c>
      <c r="D56" s="198"/>
      <c r="E56" s="48"/>
      <c r="F56" s="25" t="s">
        <v>12</v>
      </c>
      <c r="G56" s="28" t="s">
        <v>324</v>
      </c>
      <c r="H56" s="199" t="s">
        <v>24</v>
      </c>
      <c r="I56" s="200"/>
      <c r="J56" s="201" t="s">
        <v>528</v>
      </c>
      <c r="K56" s="202"/>
    </row>
    <row r="57" spans="1:11" ht="15.75" thickBot="1" x14ac:dyDescent="0.3">
      <c r="A57" s="225"/>
      <c r="B57" s="225"/>
      <c r="C57" s="225"/>
      <c r="D57" s="225"/>
      <c r="E57" s="225"/>
      <c r="F57" s="225"/>
      <c r="G57" s="225"/>
      <c r="H57" s="225"/>
      <c r="I57" s="225"/>
      <c r="J57" s="225"/>
      <c r="K57" s="225"/>
    </row>
    <row r="58" spans="1:11" ht="15.75" thickBot="1" x14ac:dyDescent="0.3">
      <c r="A58" s="29">
        <v>5</v>
      </c>
      <c r="B58" s="17" t="s">
        <v>0</v>
      </c>
      <c r="C58" s="217" t="s">
        <v>537</v>
      </c>
      <c r="D58" s="218"/>
      <c r="E58" s="218"/>
      <c r="F58" s="218"/>
      <c r="G58" s="218"/>
      <c r="H58" s="218"/>
      <c r="I58" s="218"/>
      <c r="J58" s="218"/>
      <c r="K58" s="219"/>
    </row>
    <row r="59" spans="1:11" ht="15.75" thickBot="1" x14ac:dyDescent="0.3">
      <c r="A59" s="29"/>
      <c r="B59" s="17"/>
      <c r="C59" s="33"/>
      <c r="D59" s="32"/>
      <c r="E59" s="32"/>
      <c r="F59" s="32"/>
      <c r="G59" s="32"/>
      <c r="H59" s="32"/>
      <c r="I59" s="32"/>
      <c r="J59" s="208" t="s">
        <v>163</v>
      </c>
      <c r="K59" s="209"/>
    </row>
    <row r="60" spans="1:11" ht="15.75" thickBot="1" x14ac:dyDescent="0.3">
      <c r="A60" s="29"/>
      <c r="B60" s="210" t="s">
        <v>2</v>
      </c>
      <c r="C60" s="210"/>
      <c r="D60" s="199" t="s">
        <v>3</v>
      </c>
      <c r="E60" s="200"/>
      <c r="F60" s="200"/>
      <c r="G60" s="200"/>
      <c r="H60" s="200"/>
      <c r="I60" s="211"/>
      <c r="J60" s="42" t="s">
        <v>165</v>
      </c>
      <c r="K60" s="42" t="s">
        <v>121</v>
      </c>
    </row>
    <row r="61" spans="1:11" ht="30" x14ac:dyDescent="0.25">
      <c r="A61" s="29"/>
      <c r="B61" s="18" t="s">
        <v>4</v>
      </c>
      <c r="C61" s="133" t="s">
        <v>533</v>
      </c>
      <c r="D61" s="248" t="s">
        <v>161</v>
      </c>
      <c r="E61" s="250" t="s">
        <v>535</v>
      </c>
      <c r="F61" s="250"/>
      <c r="G61" s="250"/>
      <c r="H61" s="250"/>
      <c r="I61" s="255"/>
      <c r="J61" s="43" t="s">
        <v>304</v>
      </c>
      <c r="K61" s="44"/>
    </row>
    <row r="62" spans="1:11" ht="30" x14ac:dyDescent="0.25">
      <c r="A62" s="29"/>
      <c r="B62" s="19" t="s">
        <v>5</v>
      </c>
      <c r="C62" s="134" t="s">
        <v>1</v>
      </c>
      <c r="D62" s="249"/>
      <c r="E62" s="251"/>
      <c r="F62" s="251"/>
      <c r="G62" s="251"/>
      <c r="H62" s="251"/>
      <c r="I62" s="256"/>
      <c r="J62" s="43" t="s">
        <v>303</v>
      </c>
      <c r="K62" s="44"/>
    </row>
    <row r="63" spans="1:11" ht="30" x14ac:dyDescent="0.25">
      <c r="A63" s="29"/>
      <c r="B63" s="19" t="s">
        <v>262</v>
      </c>
      <c r="C63" s="135" t="s">
        <v>534</v>
      </c>
      <c r="D63" s="136" t="s">
        <v>6</v>
      </c>
      <c r="E63" s="252" t="s">
        <v>258</v>
      </c>
      <c r="F63" s="252"/>
      <c r="G63" s="252"/>
      <c r="H63" s="252"/>
      <c r="I63" s="252"/>
      <c r="J63" s="43" t="s">
        <v>143</v>
      </c>
      <c r="K63" s="44"/>
    </row>
    <row r="64" spans="1:11" x14ac:dyDescent="0.25">
      <c r="A64" s="29"/>
      <c r="B64" s="19" t="s">
        <v>138</v>
      </c>
      <c r="C64" s="137" t="s">
        <v>156</v>
      </c>
      <c r="D64" s="138" t="s">
        <v>264</v>
      </c>
      <c r="E64" s="253" t="s">
        <v>323</v>
      </c>
      <c r="F64" s="254"/>
      <c r="G64" s="254"/>
      <c r="H64" s="254"/>
      <c r="I64" s="257"/>
      <c r="J64" s="43" t="s">
        <v>1</v>
      </c>
      <c r="K64" s="44"/>
    </row>
    <row r="65" spans="1:11" ht="30" x14ac:dyDescent="0.25">
      <c r="A65" s="29"/>
      <c r="B65" s="19" t="s">
        <v>8</v>
      </c>
      <c r="C65" s="139" t="s">
        <v>107</v>
      </c>
      <c r="D65" s="138" t="s">
        <v>7</v>
      </c>
      <c r="E65" s="253" t="s">
        <v>130</v>
      </c>
      <c r="F65" s="254"/>
      <c r="G65" s="254"/>
      <c r="H65" s="254"/>
      <c r="I65" s="257"/>
      <c r="J65" s="43" t="s">
        <v>1</v>
      </c>
      <c r="K65" s="44"/>
    </row>
    <row r="66" spans="1:11" ht="15.75" thickBot="1" x14ac:dyDescent="0.3">
      <c r="A66" s="29"/>
      <c r="B66" s="19" t="s">
        <v>9</v>
      </c>
      <c r="C66" s="35">
        <v>13084000</v>
      </c>
      <c r="D66" s="197" t="s">
        <v>10</v>
      </c>
      <c r="E66" s="198"/>
      <c r="F66" s="198"/>
      <c r="G66" s="198"/>
      <c r="H66" s="198"/>
      <c r="I66" s="198"/>
      <c r="J66" s="43" t="s">
        <v>1</v>
      </c>
      <c r="K66" s="44"/>
    </row>
    <row r="67" spans="1:11" ht="15.75" thickBot="1" x14ac:dyDescent="0.3">
      <c r="A67" s="29"/>
      <c r="B67" s="19" t="s">
        <v>263</v>
      </c>
      <c r="C67" s="36">
        <v>43770</v>
      </c>
      <c r="D67" s="20" t="s">
        <v>11</v>
      </c>
      <c r="E67" s="21" t="s">
        <v>324</v>
      </c>
      <c r="F67" s="23" t="s">
        <v>16</v>
      </c>
      <c r="G67" s="21" t="s">
        <v>324</v>
      </c>
      <c r="H67" s="38" t="s">
        <v>17</v>
      </c>
      <c r="I67" s="31" t="s">
        <v>324</v>
      </c>
      <c r="J67" s="43" t="s">
        <v>1</v>
      </c>
      <c r="K67" s="44"/>
    </row>
    <row r="68" spans="1:11" ht="15.75" thickBot="1" x14ac:dyDescent="0.3">
      <c r="A68" s="29"/>
      <c r="B68" s="19" t="s">
        <v>14</v>
      </c>
      <c r="C68" s="30" t="s">
        <v>112</v>
      </c>
      <c r="D68" s="22" t="s">
        <v>15</v>
      </c>
      <c r="E68" s="23" t="s">
        <v>1</v>
      </c>
      <c r="F68" s="23" t="s">
        <v>20</v>
      </c>
      <c r="G68" s="23" t="s">
        <v>324</v>
      </c>
      <c r="H68" s="38" t="s">
        <v>21</v>
      </c>
      <c r="I68" s="31"/>
      <c r="J68" s="43" t="s">
        <v>1</v>
      </c>
      <c r="K68" s="44"/>
    </row>
    <row r="69" spans="1:11" ht="15.75" thickBot="1" x14ac:dyDescent="0.3">
      <c r="A69" s="29"/>
      <c r="B69" s="24" t="s">
        <v>18</v>
      </c>
      <c r="C69" s="16">
        <v>2019</v>
      </c>
      <c r="D69" s="25" t="s">
        <v>19</v>
      </c>
      <c r="E69" s="26" t="s">
        <v>1</v>
      </c>
      <c r="F69" s="37" t="s">
        <v>13</v>
      </c>
      <c r="G69" s="26" t="s">
        <v>1</v>
      </c>
      <c r="H69" s="39" t="s">
        <v>23</v>
      </c>
      <c r="I69" s="31" t="s">
        <v>324</v>
      </c>
      <c r="J69" s="43" t="s">
        <v>1</v>
      </c>
      <c r="K69" s="44"/>
    </row>
    <row r="70" spans="1:11" ht="15.75" thickBot="1" x14ac:dyDescent="0.3">
      <c r="A70" s="50"/>
      <c r="B70" s="27" t="s">
        <v>22</v>
      </c>
      <c r="C70" s="197" t="s">
        <v>114</v>
      </c>
      <c r="D70" s="198"/>
      <c r="E70" s="48"/>
      <c r="F70" s="25" t="s">
        <v>12</v>
      </c>
      <c r="G70" s="28" t="s">
        <v>324</v>
      </c>
      <c r="H70" s="199" t="s">
        <v>24</v>
      </c>
      <c r="I70" s="200"/>
      <c r="J70" s="201" t="s">
        <v>536</v>
      </c>
      <c r="K70" s="202"/>
    </row>
    <row r="71" spans="1:11" ht="15.75" thickBot="1" x14ac:dyDescent="0.3">
      <c r="A71" s="224"/>
      <c r="B71" s="224"/>
      <c r="C71" s="224"/>
      <c r="D71" s="224"/>
      <c r="E71" s="224"/>
      <c r="F71" s="224"/>
      <c r="G71" s="224"/>
      <c r="H71" s="224"/>
      <c r="I71" s="224"/>
      <c r="J71" s="224"/>
      <c r="K71" s="224"/>
    </row>
    <row r="72" spans="1:11" ht="15.75" thickBot="1" x14ac:dyDescent="0.3">
      <c r="A72" s="29">
        <v>6</v>
      </c>
      <c r="B72" s="17" t="s">
        <v>0</v>
      </c>
      <c r="C72" s="205" t="s">
        <v>549</v>
      </c>
      <c r="D72" s="206"/>
      <c r="E72" s="206"/>
      <c r="F72" s="206"/>
      <c r="G72" s="206"/>
      <c r="H72" s="206"/>
      <c r="I72" s="206"/>
      <c r="J72" s="206"/>
      <c r="K72" s="207"/>
    </row>
    <row r="73" spans="1:11" ht="15.75" thickBot="1" x14ac:dyDescent="0.3">
      <c r="A73" s="29"/>
      <c r="B73" s="17"/>
      <c r="C73" s="33"/>
      <c r="D73" s="32"/>
      <c r="E73" s="32"/>
      <c r="F73" s="32"/>
      <c r="G73" s="32"/>
      <c r="H73" s="32"/>
      <c r="I73" s="32"/>
      <c r="J73" s="208" t="s">
        <v>163</v>
      </c>
      <c r="K73" s="209"/>
    </row>
    <row r="74" spans="1:11" ht="15.75" thickBot="1" x14ac:dyDescent="0.3">
      <c r="A74" s="29"/>
      <c r="B74" s="210" t="s">
        <v>2</v>
      </c>
      <c r="C74" s="210"/>
      <c r="D74" s="199" t="s">
        <v>3</v>
      </c>
      <c r="E74" s="200"/>
      <c r="F74" s="200"/>
      <c r="G74" s="200"/>
      <c r="H74" s="200"/>
      <c r="I74" s="211"/>
      <c r="J74" s="42" t="s">
        <v>165</v>
      </c>
      <c r="K74" s="42" t="s">
        <v>121</v>
      </c>
    </row>
    <row r="75" spans="1:11" ht="30" x14ac:dyDescent="0.25">
      <c r="A75" s="29"/>
      <c r="B75" s="18" t="s">
        <v>4</v>
      </c>
      <c r="C75" s="41" t="s">
        <v>1</v>
      </c>
      <c r="D75" s="212" t="s">
        <v>161</v>
      </c>
      <c r="E75" s="214" t="s">
        <v>538</v>
      </c>
      <c r="F75" s="214"/>
      <c r="G75" s="214"/>
      <c r="H75" s="214"/>
      <c r="I75" s="214"/>
      <c r="J75" s="43" t="s">
        <v>304</v>
      </c>
      <c r="K75" s="44"/>
    </row>
    <row r="76" spans="1:11" ht="71.25" customHeight="1" x14ac:dyDescent="0.25">
      <c r="A76" s="29"/>
      <c r="B76" s="19" t="s">
        <v>5</v>
      </c>
      <c r="C76" s="13" t="s">
        <v>1</v>
      </c>
      <c r="D76" s="213"/>
      <c r="E76" s="215"/>
      <c r="F76" s="215"/>
      <c r="G76" s="215"/>
      <c r="H76" s="215"/>
      <c r="I76" s="215"/>
      <c r="J76" s="43" t="s">
        <v>1</v>
      </c>
      <c r="K76" s="44"/>
    </row>
    <row r="77" spans="1:11" x14ac:dyDescent="0.25">
      <c r="A77" s="29"/>
      <c r="B77" s="19" t="s">
        <v>262</v>
      </c>
      <c r="C77" s="34" t="s">
        <v>539</v>
      </c>
      <c r="D77" s="49" t="s">
        <v>6</v>
      </c>
      <c r="E77" s="216" t="s">
        <v>184</v>
      </c>
      <c r="F77" s="216"/>
      <c r="G77" s="216"/>
      <c r="H77" s="216"/>
      <c r="I77" s="216"/>
      <c r="J77" s="43" t="s">
        <v>1</v>
      </c>
      <c r="K77" s="44"/>
    </row>
    <row r="78" spans="1:11" x14ac:dyDescent="0.25">
      <c r="A78" s="29"/>
      <c r="B78" s="19" t="s">
        <v>138</v>
      </c>
      <c r="C78" s="14" t="s">
        <v>156</v>
      </c>
      <c r="D78" s="40" t="s">
        <v>264</v>
      </c>
      <c r="E78" s="203">
        <v>60</v>
      </c>
      <c r="F78" s="204"/>
      <c r="G78" s="204"/>
      <c r="H78" s="204"/>
      <c r="I78" s="204"/>
      <c r="J78" s="43" t="s">
        <v>1</v>
      </c>
      <c r="K78" s="44"/>
    </row>
    <row r="79" spans="1:11" ht="30" x14ac:dyDescent="0.25">
      <c r="A79" s="29"/>
      <c r="B79" s="19" t="s">
        <v>8</v>
      </c>
      <c r="C79" s="15" t="s">
        <v>107</v>
      </c>
      <c r="D79" s="40" t="s">
        <v>7</v>
      </c>
      <c r="E79" s="195" t="s">
        <v>130</v>
      </c>
      <c r="F79" s="196"/>
      <c r="G79" s="196"/>
      <c r="H79" s="196"/>
      <c r="I79" s="196"/>
      <c r="J79" s="43" t="s">
        <v>1</v>
      </c>
      <c r="K79" s="44"/>
    </row>
    <row r="80" spans="1:11" ht="15.75" thickBot="1" x14ac:dyDescent="0.3">
      <c r="A80" s="29"/>
      <c r="B80" s="19" t="s">
        <v>9</v>
      </c>
      <c r="C80" s="35">
        <v>17368000</v>
      </c>
      <c r="D80" s="197" t="s">
        <v>10</v>
      </c>
      <c r="E80" s="198"/>
      <c r="F80" s="198"/>
      <c r="G80" s="198"/>
      <c r="H80" s="198"/>
      <c r="I80" s="198"/>
      <c r="J80" s="43" t="s">
        <v>1</v>
      </c>
      <c r="K80" s="44"/>
    </row>
    <row r="81" spans="1:11" ht="15.75" thickBot="1" x14ac:dyDescent="0.3">
      <c r="A81" s="29"/>
      <c r="B81" s="19" t="s">
        <v>263</v>
      </c>
      <c r="C81" s="36">
        <v>43922</v>
      </c>
      <c r="D81" s="20" t="s">
        <v>11</v>
      </c>
      <c r="E81" s="21" t="s">
        <v>324</v>
      </c>
      <c r="F81" s="23" t="s">
        <v>16</v>
      </c>
      <c r="G81" s="21" t="s">
        <v>1</v>
      </c>
      <c r="H81" s="38" t="s">
        <v>17</v>
      </c>
      <c r="I81" s="31" t="s">
        <v>324</v>
      </c>
      <c r="J81" s="43" t="s">
        <v>1</v>
      </c>
      <c r="K81" s="44"/>
    </row>
    <row r="82" spans="1:11" ht="15.75" thickBot="1" x14ac:dyDescent="0.3">
      <c r="A82" s="29"/>
      <c r="B82" s="19" t="s">
        <v>14</v>
      </c>
      <c r="C82" s="30" t="s">
        <v>463</v>
      </c>
      <c r="D82" s="22" t="s">
        <v>15</v>
      </c>
      <c r="E82" s="23" t="s">
        <v>1</v>
      </c>
      <c r="F82" s="23" t="s">
        <v>20</v>
      </c>
      <c r="G82" s="23" t="s">
        <v>1</v>
      </c>
      <c r="H82" s="38" t="s">
        <v>21</v>
      </c>
      <c r="I82" s="31" t="s">
        <v>324</v>
      </c>
      <c r="J82" s="43" t="s">
        <v>1</v>
      </c>
      <c r="K82" s="44"/>
    </row>
    <row r="83" spans="1:11" ht="15.75" thickBot="1" x14ac:dyDescent="0.3">
      <c r="A83" s="29"/>
      <c r="B83" s="24" t="s">
        <v>18</v>
      </c>
      <c r="C83" s="16">
        <v>2019</v>
      </c>
      <c r="D83" s="25" t="s">
        <v>19</v>
      </c>
      <c r="E83" s="26" t="s">
        <v>324</v>
      </c>
      <c r="F83" s="37" t="s">
        <v>13</v>
      </c>
      <c r="G83" s="26" t="s">
        <v>1</v>
      </c>
      <c r="H83" s="39" t="s">
        <v>23</v>
      </c>
      <c r="I83" s="31" t="s">
        <v>1</v>
      </c>
      <c r="J83" s="43" t="s">
        <v>1</v>
      </c>
      <c r="K83" s="44"/>
    </row>
    <row r="84" spans="1:11" ht="29.25" customHeight="1" thickBot="1" x14ac:dyDescent="0.3">
      <c r="A84" s="50"/>
      <c r="B84" s="27" t="s">
        <v>22</v>
      </c>
      <c r="C84" s="197" t="s">
        <v>114</v>
      </c>
      <c r="D84" s="198"/>
      <c r="E84" s="48"/>
      <c r="F84" s="25" t="s">
        <v>12</v>
      </c>
      <c r="G84" s="28" t="s">
        <v>324</v>
      </c>
      <c r="H84" s="199" t="s">
        <v>24</v>
      </c>
      <c r="I84" s="200"/>
      <c r="J84" s="201" t="s">
        <v>540</v>
      </c>
      <c r="K84" s="202"/>
    </row>
    <row r="85" spans="1:11" ht="15.75" thickBot="1" x14ac:dyDescent="0.3"/>
    <row r="86" spans="1:11" ht="15.75" thickBot="1" x14ac:dyDescent="0.3">
      <c r="A86" s="29">
        <v>7</v>
      </c>
      <c r="B86" s="17" t="s">
        <v>0</v>
      </c>
      <c r="C86" s="205" t="s">
        <v>548</v>
      </c>
      <c r="D86" s="206"/>
      <c r="E86" s="206"/>
      <c r="F86" s="206"/>
      <c r="G86" s="206"/>
      <c r="H86" s="206"/>
      <c r="I86" s="206"/>
      <c r="J86" s="206"/>
      <c r="K86" s="207"/>
    </row>
    <row r="87" spans="1:11" ht="15.75" thickBot="1" x14ac:dyDescent="0.3">
      <c r="A87" s="29"/>
      <c r="B87" s="17"/>
      <c r="C87" s="33"/>
      <c r="D87" s="32"/>
      <c r="E87" s="32"/>
      <c r="F87" s="32"/>
      <c r="G87" s="32"/>
      <c r="H87" s="32"/>
      <c r="I87" s="32"/>
      <c r="J87" s="208" t="s">
        <v>163</v>
      </c>
      <c r="K87" s="209"/>
    </row>
    <row r="88" spans="1:11" ht="15.75" thickBot="1" x14ac:dyDescent="0.3">
      <c r="A88" s="29"/>
      <c r="B88" s="210" t="s">
        <v>2</v>
      </c>
      <c r="C88" s="210"/>
      <c r="D88" s="199" t="s">
        <v>3</v>
      </c>
      <c r="E88" s="200"/>
      <c r="F88" s="200"/>
      <c r="G88" s="200"/>
      <c r="H88" s="200"/>
      <c r="I88" s="211"/>
      <c r="J88" s="42" t="s">
        <v>165</v>
      </c>
      <c r="K88" s="42" t="s">
        <v>121</v>
      </c>
    </row>
    <row r="89" spans="1:11" ht="38.25" customHeight="1" x14ac:dyDescent="0.25">
      <c r="A89" s="29"/>
      <c r="B89" s="18" t="s">
        <v>4</v>
      </c>
      <c r="C89" s="41" t="s">
        <v>1</v>
      </c>
      <c r="D89" s="212" t="s">
        <v>161</v>
      </c>
      <c r="E89" s="214" t="s">
        <v>551</v>
      </c>
      <c r="F89" s="214"/>
      <c r="G89" s="214"/>
      <c r="H89" s="214"/>
      <c r="I89" s="214"/>
      <c r="J89" s="43" t="s">
        <v>304</v>
      </c>
      <c r="K89" s="44"/>
    </row>
    <row r="90" spans="1:11" x14ac:dyDescent="0.25">
      <c r="A90" s="29"/>
      <c r="B90" s="19" t="s">
        <v>5</v>
      </c>
      <c r="C90" s="13" t="s">
        <v>1</v>
      </c>
      <c r="D90" s="213"/>
      <c r="E90" s="215"/>
      <c r="F90" s="215"/>
      <c r="G90" s="215"/>
      <c r="H90" s="215"/>
      <c r="I90" s="215"/>
      <c r="J90" s="43" t="s">
        <v>1</v>
      </c>
      <c r="K90" s="44"/>
    </row>
    <row r="91" spans="1:11" x14ac:dyDescent="0.25">
      <c r="A91" s="29"/>
      <c r="B91" s="19" t="s">
        <v>262</v>
      </c>
      <c r="C91" s="135" t="s">
        <v>550</v>
      </c>
      <c r="D91" s="49" t="s">
        <v>6</v>
      </c>
      <c r="E91" s="216" t="s">
        <v>184</v>
      </c>
      <c r="F91" s="216"/>
      <c r="G91" s="216"/>
      <c r="H91" s="216"/>
      <c r="I91" s="216"/>
      <c r="J91" s="43" t="s">
        <v>1</v>
      </c>
      <c r="K91" s="44"/>
    </row>
    <row r="92" spans="1:11" x14ac:dyDescent="0.25">
      <c r="A92" s="29"/>
      <c r="B92" s="19" t="s">
        <v>138</v>
      </c>
      <c r="C92" s="14" t="s">
        <v>156</v>
      </c>
      <c r="D92" s="40" t="s">
        <v>264</v>
      </c>
      <c r="E92" s="203">
        <v>65</v>
      </c>
      <c r="F92" s="204"/>
      <c r="G92" s="204"/>
      <c r="H92" s="204"/>
      <c r="I92" s="204"/>
      <c r="J92" s="43" t="s">
        <v>1</v>
      </c>
      <c r="K92" s="44"/>
    </row>
    <row r="93" spans="1:11" ht="30" x14ac:dyDescent="0.25">
      <c r="A93" s="29"/>
      <c r="B93" s="19" t="s">
        <v>8</v>
      </c>
      <c r="C93" s="15" t="s">
        <v>107</v>
      </c>
      <c r="D93" s="40" t="s">
        <v>7</v>
      </c>
      <c r="E93" s="195" t="s">
        <v>278</v>
      </c>
      <c r="F93" s="196"/>
      <c r="G93" s="196"/>
      <c r="H93" s="196"/>
      <c r="I93" s="196"/>
      <c r="J93" s="43" t="s">
        <v>1</v>
      </c>
      <c r="K93" s="44"/>
    </row>
    <row r="94" spans="1:11" ht="15.75" thickBot="1" x14ac:dyDescent="0.3">
      <c r="A94" s="29"/>
      <c r="B94" s="19" t="s">
        <v>9</v>
      </c>
      <c r="C94" s="35">
        <v>7454000</v>
      </c>
      <c r="D94" s="197" t="s">
        <v>10</v>
      </c>
      <c r="E94" s="198"/>
      <c r="F94" s="198"/>
      <c r="G94" s="198"/>
      <c r="H94" s="198"/>
      <c r="I94" s="198"/>
      <c r="J94" s="43" t="s">
        <v>1</v>
      </c>
      <c r="K94" s="44"/>
    </row>
    <row r="95" spans="1:11" ht="15.75" thickBot="1" x14ac:dyDescent="0.3">
      <c r="A95" s="29"/>
      <c r="B95" s="19" t="s">
        <v>263</v>
      </c>
      <c r="C95" s="36">
        <v>43617</v>
      </c>
      <c r="D95" s="20" t="s">
        <v>11</v>
      </c>
      <c r="E95" s="21" t="s">
        <v>324</v>
      </c>
      <c r="F95" s="23" t="s">
        <v>16</v>
      </c>
      <c r="G95" s="21" t="s">
        <v>324</v>
      </c>
      <c r="H95" s="38" t="s">
        <v>17</v>
      </c>
      <c r="I95" s="31" t="s">
        <v>1</v>
      </c>
      <c r="J95" s="43" t="s">
        <v>1</v>
      </c>
      <c r="K95" s="44"/>
    </row>
    <row r="96" spans="1:11" ht="15.75" thickBot="1" x14ac:dyDescent="0.3">
      <c r="A96" s="29"/>
      <c r="B96" s="19" t="s">
        <v>14</v>
      </c>
      <c r="C96" s="30" t="s">
        <v>463</v>
      </c>
      <c r="D96" s="22" t="s">
        <v>15</v>
      </c>
      <c r="E96" s="23" t="s">
        <v>324</v>
      </c>
      <c r="F96" s="23" t="s">
        <v>20</v>
      </c>
      <c r="G96" s="23" t="s">
        <v>324</v>
      </c>
      <c r="H96" s="38" t="s">
        <v>21</v>
      </c>
      <c r="I96" s="31" t="s">
        <v>324</v>
      </c>
      <c r="J96" s="43" t="s">
        <v>1</v>
      </c>
      <c r="K96" s="44"/>
    </row>
    <row r="97" spans="1:11" ht="15.75" thickBot="1" x14ac:dyDescent="0.3">
      <c r="A97" s="29"/>
      <c r="B97" s="24" t="s">
        <v>18</v>
      </c>
      <c r="C97" s="16">
        <v>2019</v>
      </c>
      <c r="D97" s="25" t="s">
        <v>19</v>
      </c>
      <c r="E97" s="26" t="s">
        <v>324</v>
      </c>
      <c r="F97" s="37" t="s">
        <v>13</v>
      </c>
      <c r="G97" s="26" t="s">
        <v>1</v>
      </c>
      <c r="H97" s="39" t="s">
        <v>23</v>
      </c>
      <c r="I97" s="31" t="s">
        <v>1</v>
      </c>
      <c r="J97" s="43" t="s">
        <v>1</v>
      </c>
      <c r="K97" s="44"/>
    </row>
    <row r="98" spans="1:11" ht="15.75" thickBot="1" x14ac:dyDescent="0.3">
      <c r="A98" s="50"/>
      <c r="B98" s="27" t="s">
        <v>22</v>
      </c>
      <c r="C98" s="197" t="s">
        <v>114</v>
      </c>
      <c r="D98" s="198"/>
      <c r="E98" s="48"/>
      <c r="F98" s="25" t="s">
        <v>12</v>
      </c>
      <c r="G98" s="28" t="s">
        <v>324</v>
      </c>
      <c r="H98" s="199" t="s">
        <v>24</v>
      </c>
      <c r="I98" s="200"/>
      <c r="J98" s="201" t="s">
        <v>552</v>
      </c>
      <c r="K98" s="202"/>
    </row>
    <row r="99" spans="1:11" ht="15.75" thickBot="1" x14ac:dyDescent="0.3"/>
    <row r="100" spans="1:11" ht="15.75" thickBot="1" x14ac:dyDescent="0.3">
      <c r="A100" s="29">
        <v>8</v>
      </c>
      <c r="B100" s="17" t="s">
        <v>0</v>
      </c>
      <c r="C100" s="205" t="s">
        <v>556</v>
      </c>
      <c r="D100" s="206"/>
      <c r="E100" s="206"/>
      <c r="F100" s="206"/>
      <c r="G100" s="206"/>
      <c r="H100" s="206"/>
      <c r="I100" s="206"/>
      <c r="J100" s="206"/>
      <c r="K100" s="207"/>
    </row>
    <row r="101" spans="1:11" ht="15.75" thickBot="1" x14ac:dyDescent="0.3">
      <c r="A101" s="29"/>
      <c r="B101" s="17"/>
      <c r="C101" s="33"/>
      <c r="D101" s="32"/>
      <c r="E101" s="32"/>
      <c r="F101" s="32"/>
      <c r="G101" s="32"/>
      <c r="H101" s="32"/>
      <c r="I101" s="32"/>
      <c r="J101" s="208" t="s">
        <v>163</v>
      </c>
      <c r="K101" s="209"/>
    </row>
    <row r="102" spans="1:11" ht="15.75" thickBot="1" x14ac:dyDescent="0.3">
      <c r="A102" s="29"/>
      <c r="B102" s="210" t="s">
        <v>2</v>
      </c>
      <c r="C102" s="210"/>
      <c r="D102" s="199" t="s">
        <v>3</v>
      </c>
      <c r="E102" s="200"/>
      <c r="F102" s="200"/>
      <c r="G102" s="200"/>
      <c r="H102" s="200"/>
      <c r="I102" s="211"/>
      <c r="J102" s="42" t="s">
        <v>165</v>
      </c>
      <c r="K102" s="42" t="s">
        <v>121</v>
      </c>
    </row>
    <row r="103" spans="1:11" ht="41.25" customHeight="1" x14ac:dyDescent="0.25">
      <c r="A103" s="29"/>
      <c r="B103" s="18" t="s">
        <v>4</v>
      </c>
      <c r="C103" s="41" t="s">
        <v>1</v>
      </c>
      <c r="D103" s="212" t="s">
        <v>161</v>
      </c>
      <c r="E103" s="214" t="s">
        <v>554</v>
      </c>
      <c r="F103" s="214"/>
      <c r="G103" s="214"/>
      <c r="H103" s="214"/>
      <c r="I103" s="214"/>
      <c r="J103" s="43" t="s">
        <v>304</v>
      </c>
      <c r="K103" s="44"/>
    </row>
    <row r="104" spans="1:11" x14ac:dyDescent="0.25">
      <c r="A104" s="29"/>
      <c r="B104" s="19" t="s">
        <v>5</v>
      </c>
      <c r="C104" s="13" t="s">
        <v>1</v>
      </c>
      <c r="D104" s="213"/>
      <c r="E104" s="215"/>
      <c r="F104" s="215"/>
      <c r="G104" s="215"/>
      <c r="H104" s="215"/>
      <c r="I104" s="215"/>
      <c r="J104" s="43" t="s">
        <v>1</v>
      </c>
      <c r="K104" s="44"/>
    </row>
    <row r="105" spans="1:11" x14ac:dyDescent="0.25">
      <c r="A105" s="29"/>
      <c r="B105" s="19" t="s">
        <v>262</v>
      </c>
      <c r="C105" s="13" t="s">
        <v>553</v>
      </c>
      <c r="D105" s="49" t="s">
        <v>6</v>
      </c>
      <c r="E105" s="216" t="s">
        <v>194</v>
      </c>
      <c r="F105" s="216"/>
      <c r="G105" s="216"/>
      <c r="H105" s="216"/>
      <c r="I105" s="216"/>
      <c r="J105" s="43" t="s">
        <v>1</v>
      </c>
      <c r="K105" s="44"/>
    </row>
    <row r="106" spans="1:11" x14ac:dyDescent="0.25">
      <c r="A106" s="29"/>
      <c r="B106" s="19" t="s">
        <v>138</v>
      </c>
      <c r="C106" s="14" t="s">
        <v>156</v>
      </c>
      <c r="D106" s="40" t="s">
        <v>264</v>
      </c>
      <c r="E106" s="203" t="s">
        <v>555</v>
      </c>
      <c r="F106" s="204"/>
      <c r="G106" s="204"/>
      <c r="H106" s="204"/>
      <c r="I106" s="204"/>
      <c r="J106" s="43" t="s">
        <v>1</v>
      </c>
      <c r="K106" s="44"/>
    </row>
    <row r="107" spans="1:11" ht="30" x14ac:dyDescent="0.25">
      <c r="A107" s="29"/>
      <c r="B107" s="19" t="s">
        <v>8</v>
      </c>
      <c r="C107" s="15" t="s">
        <v>107</v>
      </c>
      <c r="D107" s="40" t="s">
        <v>7</v>
      </c>
      <c r="E107" s="195" t="s">
        <v>741</v>
      </c>
      <c r="F107" s="196"/>
      <c r="G107" s="196"/>
      <c r="H107" s="196"/>
      <c r="I107" s="196"/>
      <c r="J107" s="43" t="s">
        <v>1</v>
      </c>
      <c r="K107" s="44"/>
    </row>
    <row r="108" spans="1:11" ht="15.75" thickBot="1" x14ac:dyDescent="0.3">
      <c r="A108" s="29"/>
      <c r="B108" s="19" t="s">
        <v>9</v>
      </c>
      <c r="C108" s="35">
        <v>5936000</v>
      </c>
      <c r="D108" s="197" t="s">
        <v>10</v>
      </c>
      <c r="E108" s="198"/>
      <c r="F108" s="198"/>
      <c r="G108" s="198"/>
      <c r="H108" s="198"/>
      <c r="I108" s="198"/>
      <c r="J108" s="43" t="s">
        <v>1</v>
      </c>
      <c r="K108" s="44"/>
    </row>
    <row r="109" spans="1:11" ht="15.75" thickBot="1" x14ac:dyDescent="0.3">
      <c r="A109" s="29"/>
      <c r="B109" s="19" t="s">
        <v>263</v>
      </c>
      <c r="C109" s="36">
        <v>44348</v>
      </c>
      <c r="D109" s="20" t="s">
        <v>11</v>
      </c>
      <c r="E109" s="21" t="s">
        <v>324</v>
      </c>
      <c r="F109" s="23" t="s">
        <v>16</v>
      </c>
      <c r="G109" s="21" t="s">
        <v>1</v>
      </c>
      <c r="H109" s="38" t="s">
        <v>17</v>
      </c>
      <c r="I109" s="31" t="s">
        <v>324</v>
      </c>
      <c r="J109" s="43" t="s">
        <v>1</v>
      </c>
      <c r="K109" s="44"/>
    </row>
    <row r="110" spans="1:11" ht="15.75" thickBot="1" x14ac:dyDescent="0.3">
      <c r="A110" s="29"/>
      <c r="B110" s="19" t="s">
        <v>14</v>
      </c>
      <c r="C110" s="30" t="s">
        <v>463</v>
      </c>
      <c r="D110" s="22" t="s">
        <v>15</v>
      </c>
      <c r="E110" s="23" t="s">
        <v>1</v>
      </c>
      <c r="F110" s="23" t="s">
        <v>20</v>
      </c>
      <c r="G110" s="23" t="s">
        <v>1</v>
      </c>
      <c r="H110" s="38" t="s">
        <v>21</v>
      </c>
      <c r="I110" s="31" t="s">
        <v>324</v>
      </c>
      <c r="J110" s="43" t="s">
        <v>1</v>
      </c>
      <c r="K110" s="44"/>
    </row>
    <row r="111" spans="1:11" ht="15.75" thickBot="1" x14ac:dyDescent="0.3">
      <c r="A111" s="29"/>
      <c r="B111" s="24" t="s">
        <v>18</v>
      </c>
      <c r="C111" s="16">
        <v>2019</v>
      </c>
      <c r="D111" s="25" t="s">
        <v>19</v>
      </c>
      <c r="E111" s="26" t="s">
        <v>324</v>
      </c>
      <c r="F111" s="37" t="s">
        <v>13</v>
      </c>
      <c r="G111" s="26" t="s">
        <v>1</v>
      </c>
      <c r="H111" s="39" t="s">
        <v>23</v>
      </c>
      <c r="I111" s="31" t="s">
        <v>1</v>
      </c>
      <c r="J111" s="43" t="s">
        <v>1</v>
      </c>
      <c r="K111" s="44"/>
    </row>
    <row r="112" spans="1:11" ht="15.75" thickBot="1" x14ac:dyDescent="0.3">
      <c r="A112" s="50"/>
      <c r="B112" s="27" t="s">
        <v>22</v>
      </c>
      <c r="C112" s="197" t="s">
        <v>114</v>
      </c>
      <c r="D112" s="198"/>
      <c r="E112" s="48"/>
      <c r="F112" s="25" t="s">
        <v>12</v>
      </c>
      <c r="G112" s="28" t="s">
        <v>324</v>
      </c>
      <c r="H112" s="199" t="s">
        <v>24</v>
      </c>
      <c r="I112" s="200"/>
      <c r="J112" s="201" t="s">
        <v>552</v>
      </c>
      <c r="K112" s="202"/>
    </row>
    <row r="113" spans="1:11" ht="15.75" thickBot="1" x14ac:dyDescent="0.3"/>
    <row r="114" spans="1:11" ht="15.75" thickBot="1" x14ac:dyDescent="0.3">
      <c r="A114" s="29">
        <v>9</v>
      </c>
      <c r="B114" s="17" t="s">
        <v>0</v>
      </c>
      <c r="C114" s="205" t="s">
        <v>569</v>
      </c>
      <c r="D114" s="206"/>
      <c r="E114" s="206"/>
      <c r="F114" s="206"/>
      <c r="G114" s="206"/>
      <c r="H114" s="206"/>
      <c r="I114" s="206"/>
      <c r="J114" s="206"/>
      <c r="K114" s="207"/>
    </row>
    <row r="115" spans="1:11" ht="15.75" thickBot="1" x14ac:dyDescent="0.3">
      <c r="A115" s="29"/>
      <c r="B115" s="17"/>
      <c r="C115" s="33"/>
      <c r="D115" s="32"/>
      <c r="E115" s="32"/>
      <c r="F115" s="32"/>
      <c r="G115" s="32"/>
      <c r="H115" s="32"/>
      <c r="I115" s="32"/>
      <c r="J115" s="208" t="s">
        <v>163</v>
      </c>
      <c r="K115" s="209"/>
    </row>
    <row r="116" spans="1:11" ht="15.75" thickBot="1" x14ac:dyDescent="0.3">
      <c r="A116" s="29"/>
      <c r="B116" s="210" t="s">
        <v>2</v>
      </c>
      <c r="C116" s="210"/>
      <c r="D116" s="199" t="s">
        <v>3</v>
      </c>
      <c r="E116" s="200"/>
      <c r="F116" s="200"/>
      <c r="G116" s="200"/>
      <c r="H116" s="200"/>
      <c r="I116" s="211"/>
      <c r="J116" s="42" t="s">
        <v>165</v>
      </c>
      <c r="K116" s="42" t="s">
        <v>121</v>
      </c>
    </row>
    <row r="117" spans="1:11" ht="51.75" customHeight="1" x14ac:dyDescent="0.25">
      <c r="A117" s="29"/>
      <c r="B117" s="18" t="s">
        <v>4</v>
      </c>
      <c r="C117" s="41" t="s">
        <v>1</v>
      </c>
      <c r="D117" s="212" t="s">
        <v>161</v>
      </c>
      <c r="E117" s="214" t="s">
        <v>567</v>
      </c>
      <c r="F117" s="214"/>
      <c r="G117" s="214"/>
      <c r="H117" s="214"/>
      <c r="I117" s="214"/>
      <c r="J117" s="43" t="s">
        <v>304</v>
      </c>
      <c r="K117" s="44"/>
    </row>
    <row r="118" spans="1:11" x14ac:dyDescent="0.25">
      <c r="A118" s="29"/>
      <c r="B118" s="19" t="s">
        <v>5</v>
      </c>
      <c r="C118" s="13" t="s">
        <v>1</v>
      </c>
      <c r="D118" s="213"/>
      <c r="E118" s="215"/>
      <c r="F118" s="215"/>
      <c r="G118" s="215"/>
      <c r="H118" s="215"/>
      <c r="I118" s="215"/>
      <c r="J118" s="43" t="s">
        <v>1</v>
      </c>
      <c r="K118" s="44"/>
    </row>
    <row r="119" spans="1:11" x14ac:dyDescent="0.25">
      <c r="A119" s="29"/>
      <c r="B119" s="19" t="s">
        <v>262</v>
      </c>
      <c r="C119" s="13" t="s">
        <v>568</v>
      </c>
      <c r="D119" s="49" t="s">
        <v>6</v>
      </c>
      <c r="E119" s="216" t="s">
        <v>218</v>
      </c>
      <c r="F119" s="216"/>
      <c r="G119" s="216"/>
      <c r="H119" s="216"/>
      <c r="I119" s="216"/>
      <c r="J119" s="43" t="s">
        <v>1</v>
      </c>
      <c r="K119" s="44"/>
    </row>
    <row r="120" spans="1:11" x14ac:dyDescent="0.25">
      <c r="A120" s="29"/>
      <c r="B120" s="19" t="s">
        <v>138</v>
      </c>
      <c r="C120" s="14" t="s">
        <v>156</v>
      </c>
      <c r="D120" s="40" t="s">
        <v>264</v>
      </c>
      <c r="E120" s="203" t="s">
        <v>323</v>
      </c>
      <c r="F120" s="204"/>
      <c r="G120" s="204"/>
      <c r="H120" s="204"/>
      <c r="I120" s="204"/>
      <c r="J120" s="43" t="s">
        <v>1</v>
      </c>
      <c r="K120" s="44"/>
    </row>
    <row r="121" spans="1:11" ht="30" x14ac:dyDescent="0.25">
      <c r="A121" s="29"/>
      <c r="B121" s="19" t="s">
        <v>8</v>
      </c>
      <c r="C121" s="15" t="s">
        <v>107</v>
      </c>
      <c r="D121" s="40" t="s">
        <v>7</v>
      </c>
      <c r="E121" s="195" t="s">
        <v>275</v>
      </c>
      <c r="F121" s="196"/>
      <c r="G121" s="196"/>
      <c r="H121" s="196"/>
      <c r="I121" s="196"/>
      <c r="J121" s="43" t="s">
        <v>1</v>
      </c>
      <c r="K121" s="44"/>
    </row>
    <row r="122" spans="1:11" ht="15.75" thickBot="1" x14ac:dyDescent="0.3">
      <c r="A122" s="29"/>
      <c r="B122" s="19" t="s">
        <v>9</v>
      </c>
      <c r="C122" s="35">
        <v>10350000</v>
      </c>
      <c r="D122" s="197" t="s">
        <v>10</v>
      </c>
      <c r="E122" s="198"/>
      <c r="F122" s="198"/>
      <c r="G122" s="198"/>
      <c r="H122" s="198"/>
      <c r="I122" s="198"/>
      <c r="J122" s="43" t="s">
        <v>1</v>
      </c>
      <c r="K122" s="44"/>
    </row>
    <row r="123" spans="1:11" ht="15.75" thickBot="1" x14ac:dyDescent="0.3">
      <c r="A123" s="29"/>
      <c r="B123" s="19" t="s">
        <v>263</v>
      </c>
      <c r="C123" s="36" t="s">
        <v>1</v>
      </c>
      <c r="D123" s="20" t="s">
        <v>11</v>
      </c>
      <c r="E123" s="21" t="s">
        <v>324</v>
      </c>
      <c r="F123" s="23" t="s">
        <v>16</v>
      </c>
      <c r="G123" s="21" t="s">
        <v>1</v>
      </c>
      <c r="H123" s="38" t="s">
        <v>17</v>
      </c>
      <c r="I123" s="31" t="s">
        <v>324</v>
      </c>
      <c r="J123" s="43" t="s">
        <v>1</v>
      </c>
      <c r="K123" s="44"/>
    </row>
    <row r="124" spans="1:11" ht="15.75" thickBot="1" x14ac:dyDescent="0.3">
      <c r="A124" s="29"/>
      <c r="B124" s="19" t="s">
        <v>14</v>
      </c>
      <c r="C124" s="30" t="s">
        <v>463</v>
      </c>
      <c r="D124" s="22" t="s">
        <v>15</v>
      </c>
      <c r="E124" s="23" t="s">
        <v>1</v>
      </c>
      <c r="F124" s="23" t="s">
        <v>20</v>
      </c>
      <c r="G124" s="23" t="s">
        <v>1</v>
      </c>
      <c r="H124" s="38" t="s">
        <v>21</v>
      </c>
      <c r="I124" s="31" t="s">
        <v>324</v>
      </c>
      <c r="J124" s="43" t="s">
        <v>1</v>
      </c>
      <c r="K124" s="44"/>
    </row>
    <row r="125" spans="1:11" ht="15.75" thickBot="1" x14ac:dyDescent="0.3">
      <c r="A125" s="29"/>
      <c r="B125" s="24" t="s">
        <v>18</v>
      </c>
      <c r="C125" s="16">
        <v>2019</v>
      </c>
      <c r="D125" s="25" t="s">
        <v>19</v>
      </c>
      <c r="E125" s="26" t="s">
        <v>1</v>
      </c>
      <c r="F125" s="37" t="s">
        <v>13</v>
      </c>
      <c r="G125" s="26" t="s">
        <v>1</v>
      </c>
      <c r="H125" s="39" t="s">
        <v>23</v>
      </c>
      <c r="I125" s="31" t="s">
        <v>1</v>
      </c>
      <c r="J125" s="43" t="s">
        <v>1</v>
      </c>
      <c r="K125" s="44"/>
    </row>
    <row r="126" spans="1:11" ht="15.75" thickBot="1" x14ac:dyDescent="0.3">
      <c r="A126" s="50"/>
      <c r="B126" s="27" t="s">
        <v>22</v>
      </c>
      <c r="C126" s="197" t="s">
        <v>114</v>
      </c>
      <c r="D126" s="198"/>
      <c r="E126" s="48"/>
      <c r="F126" s="25" t="s">
        <v>12</v>
      </c>
      <c r="G126" s="28" t="s">
        <v>324</v>
      </c>
      <c r="H126" s="199" t="s">
        <v>24</v>
      </c>
      <c r="I126" s="200"/>
      <c r="J126" s="201" t="s">
        <v>140</v>
      </c>
      <c r="K126" s="202"/>
    </row>
    <row r="127" spans="1:11" ht="15.75" thickBot="1" x14ac:dyDescent="0.3"/>
    <row r="128" spans="1:11" ht="15.75" thickBot="1" x14ac:dyDescent="0.3">
      <c r="A128" s="29">
        <v>10</v>
      </c>
      <c r="B128" s="17" t="s">
        <v>0</v>
      </c>
      <c r="C128" s="205" t="s">
        <v>570</v>
      </c>
      <c r="D128" s="206"/>
      <c r="E128" s="206"/>
      <c r="F128" s="206"/>
      <c r="G128" s="206"/>
      <c r="H128" s="206"/>
      <c r="I128" s="206"/>
      <c r="J128" s="206"/>
      <c r="K128" s="207"/>
    </row>
    <row r="129" spans="1:11" ht="15.75" thickBot="1" x14ac:dyDescent="0.3">
      <c r="A129" s="29"/>
      <c r="B129" s="17"/>
      <c r="C129" s="33"/>
      <c r="D129" s="32"/>
      <c r="E129" s="32"/>
      <c r="F129" s="32"/>
      <c r="G129" s="32"/>
      <c r="H129" s="32"/>
      <c r="I129" s="32"/>
      <c r="J129" s="208" t="s">
        <v>163</v>
      </c>
      <c r="K129" s="209"/>
    </row>
    <row r="130" spans="1:11" ht="15.75" thickBot="1" x14ac:dyDescent="0.3">
      <c r="A130" s="29"/>
      <c r="B130" s="210" t="s">
        <v>2</v>
      </c>
      <c r="C130" s="210"/>
      <c r="D130" s="199" t="s">
        <v>3</v>
      </c>
      <c r="E130" s="200"/>
      <c r="F130" s="200"/>
      <c r="G130" s="200"/>
      <c r="H130" s="200"/>
      <c r="I130" s="211"/>
      <c r="J130" s="42" t="s">
        <v>165</v>
      </c>
      <c r="K130" s="42" t="s">
        <v>121</v>
      </c>
    </row>
    <row r="131" spans="1:11" ht="40.5" customHeight="1" x14ac:dyDescent="0.25">
      <c r="A131" s="29"/>
      <c r="B131" s="18" t="s">
        <v>4</v>
      </c>
      <c r="C131" s="41" t="s">
        <v>1</v>
      </c>
      <c r="D131" s="212" t="s">
        <v>161</v>
      </c>
      <c r="E131" s="214" t="s">
        <v>732</v>
      </c>
      <c r="F131" s="214"/>
      <c r="G131" s="214"/>
      <c r="H131" s="214"/>
      <c r="I131" s="214"/>
      <c r="J131" s="43" t="s">
        <v>304</v>
      </c>
      <c r="K131" s="44"/>
    </row>
    <row r="132" spans="1:11" x14ac:dyDescent="0.25">
      <c r="A132" s="29"/>
      <c r="B132" s="19" t="s">
        <v>5</v>
      </c>
      <c r="C132" s="13" t="s">
        <v>1</v>
      </c>
      <c r="D132" s="213"/>
      <c r="E132" s="215"/>
      <c r="F132" s="215"/>
      <c r="G132" s="215"/>
      <c r="H132" s="215"/>
      <c r="I132" s="215"/>
      <c r="J132" s="43" t="s">
        <v>1</v>
      </c>
      <c r="K132" s="44"/>
    </row>
    <row r="133" spans="1:11" x14ac:dyDescent="0.25">
      <c r="A133" s="29"/>
      <c r="B133" s="19" t="s">
        <v>262</v>
      </c>
      <c r="C133" s="13" t="s">
        <v>731</v>
      </c>
      <c r="D133" s="49" t="s">
        <v>6</v>
      </c>
      <c r="E133" s="216" t="s">
        <v>167</v>
      </c>
      <c r="F133" s="216"/>
      <c r="G133" s="216"/>
      <c r="H133" s="216"/>
      <c r="I133" s="216"/>
      <c r="J133" s="43" t="s">
        <v>1</v>
      </c>
      <c r="K133" s="44"/>
    </row>
    <row r="134" spans="1:11" x14ac:dyDescent="0.25">
      <c r="A134" s="29"/>
      <c r="B134" s="19" t="s">
        <v>138</v>
      </c>
      <c r="C134" s="14" t="s">
        <v>156</v>
      </c>
      <c r="D134" s="40" t="s">
        <v>264</v>
      </c>
      <c r="E134" s="203">
        <v>65</v>
      </c>
      <c r="F134" s="204"/>
      <c r="G134" s="204"/>
      <c r="H134" s="204"/>
      <c r="I134" s="204"/>
      <c r="J134" s="43" t="s">
        <v>1</v>
      </c>
      <c r="K134" s="44"/>
    </row>
    <row r="135" spans="1:11" ht="30" x14ac:dyDescent="0.25">
      <c r="A135" s="29"/>
      <c r="B135" s="19" t="s">
        <v>8</v>
      </c>
      <c r="C135" s="15" t="s">
        <v>107</v>
      </c>
      <c r="D135" s="40" t="s">
        <v>7</v>
      </c>
      <c r="E135" s="195" t="s">
        <v>278</v>
      </c>
      <c r="F135" s="196"/>
      <c r="G135" s="196"/>
      <c r="H135" s="196"/>
      <c r="I135" s="196"/>
      <c r="J135" s="43" t="s">
        <v>1</v>
      </c>
      <c r="K135" s="44"/>
    </row>
    <row r="136" spans="1:11" ht="15.75" thickBot="1" x14ac:dyDescent="0.3">
      <c r="A136" s="29"/>
      <c r="B136" s="19" t="s">
        <v>9</v>
      </c>
      <c r="C136" s="35">
        <v>12822000</v>
      </c>
      <c r="D136" s="197" t="s">
        <v>10</v>
      </c>
      <c r="E136" s="198"/>
      <c r="F136" s="198"/>
      <c r="G136" s="198"/>
      <c r="H136" s="198"/>
      <c r="I136" s="198"/>
      <c r="J136" s="43" t="s">
        <v>1</v>
      </c>
      <c r="K136" s="44"/>
    </row>
    <row r="137" spans="1:11" ht="15.75" thickBot="1" x14ac:dyDescent="0.3">
      <c r="A137" s="29"/>
      <c r="B137" s="19" t="s">
        <v>263</v>
      </c>
      <c r="C137" s="36" t="s">
        <v>1</v>
      </c>
      <c r="D137" s="20" t="s">
        <v>11</v>
      </c>
      <c r="E137" s="21" t="s">
        <v>324</v>
      </c>
      <c r="F137" s="23" t="s">
        <v>16</v>
      </c>
      <c r="G137" s="21" t="s">
        <v>1</v>
      </c>
      <c r="H137" s="38" t="s">
        <v>17</v>
      </c>
      <c r="I137" s="31" t="s">
        <v>324</v>
      </c>
      <c r="J137" s="43" t="s">
        <v>1</v>
      </c>
      <c r="K137" s="44"/>
    </row>
    <row r="138" spans="1:11" ht="15.75" thickBot="1" x14ac:dyDescent="0.3">
      <c r="A138" s="29"/>
      <c r="B138" s="19" t="s">
        <v>14</v>
      </c>
      <c r="C138" s="30" t="s">
        <v>463</v>
      </c>
      <c r="D138" s="22" t="s">
        <v>15</v>
      </c>
      <c r="E138" s="23" t="s">
        <v>324</v>
      </c>
      <c r="F138" s="23" t="s">
        <v>20</v>
      </c>
      <c r="G138" s="23" t="s">
        <v>1</v>
      </c>
      <c r="H138" s="38" t="s">
        <v>21</v>
      </c>
      <c r="I138" s="31" t="s">
        <v>324</v>
      </c>
      <c r="J138" s="43" t="s">
        <v>1</v>
      </c>
      <c r="K138" s="44"/>
    </row>
    <row r="139" spans="1:11" ht="15.75" thickBot="1" x14ac:dyDescent="0.3">
      <c r="A139" s="29"/>
      <c r="B139" s="24" t="s">
        <v>18</v>
      </c>
      <c r="C139" s="16">
        <v>2019</v>
      </c>
      <c r="D139" s="25" t="s">
        <v>19</v>
      </c>
      <c r="E139" s="26" t="s">
        <v>1</v>
      </c>
      <c r="F139" s="37" t="s">
        <v>13</v>
      </c>
      <c r="G139" s="26" t="s">
        <v>1</v>
      </c>
      <c r="H139" s="39" t="s">
        <v>23</v>
      </c>
      <c r="I139" s="31" t="s">
        <v>1</v>
      </c>
      <c r="J139" s="43" t="s">
        <v>1</v>
      </c>
      <c r="K139" s="44"/>
    </row>
    <row r="140" spans="1:11" ht="15.75" thickBot="1" x14ac:dyDescent="0.3">
      <c r="A140" s="50"/>
      <c r="B140" s="27" t="s">
        <v>22</v>
      </c>
      <c r="C140" s="197" t="s">
        <v>114</v>
      </c>
      <c r="D140" s="198"/>
      <c r="E140" s="48"/>
      <c r="F140" s="25" t="s">
        <v>12</v>
      </c>
      <c r="G140" s="28" t="s">
        <v>324</v>
      </c>
      <c r="H140" s="199" t="s">
        <v>24</v>
      </c>
      <c r="I140" s="200"/>
      <c r="J140" s="201" t="s">
        <v>408</v>
      </c>
      <c r="K140" s="202"/>
    </row>
    <row r="141" spans="1:11" ht="15.75" thickBot="1" x14ac:dyDescent="0.3"/>
    <row r="142" spans="1:11" ht="15.75" thickBot="1" x14ac:dyDescent="0.3">
      <c r="A142" s="29">
        <v>11</v>
      </c>
      <c r="B142" s="17" t="s">
        <v>0</v>
      </c>
      <c r="C142" s="205" t="s">
        <v>570</v>
      </c>
      <c r="D142" s="206"/>
      <c r="E142" s="206"/>
      <c r="F142" s="206"/>
      <c r="G142" s="206"/>
      <c r="H142" s="206"/>
      <c r="I142" s="206"/>
      <c r="J142" s="206"/>
      <c r="K142" s="207"/>
    </row>
    <row r="143" spans="1:11" ht="15.75" thickBot="1" x14ac:dyDescent="0.3">
      <c r="A143" s="29"/>
      <c r="B143" s="17"/>
      <c r="C143" s="33"/>
      <c r="D143" s="32"/>
      <c r="E143" s="32"/>
      <c r="F143" s="32"/>
      <c r="G143" s="32"/>
      <c r="H143" s="32"/>
      <c r="I143" s="32"/>
      <c r="J143" s="208" t="s">
        <v>163</v>
      </c>
      <c r="K143" s="209"/>
    </row>
    <row r="144" spans="1:11" ht="15.75" thickBot="1" x14ac:dyDescent="0.3">
      <c r="A144" s="29"/>
      <c r="B144" s="210" t="s">
        <v>2</v>
      </c>
      <c r="C144" s="210"/>
      <c r="D144" s="199" t="s">
        <v>3</v>
      </c>
      <c r="E144" s="200"/>
      <c r="F144" s="200"/>
      <c r="G144" s="200"/>
      <c r="H144" s="200"/>
      <c r="I144" s="211"/>
      <c r="J144" s="42" t="s">
        <v>165</v>
      </c>
      <c r="K144" s="42" t="s">
        <v>121</v>
      </c>
    </row>
    <row r="145" spans="1:11" ht="30" x14ac:dyDescent="0.25">
      <c r="A145" s="29"/>
      <c r="B145" s="18" t="s">
        <v>4</v>
      </c>
      <c r="C145" s="41" t="s">
        <v>1</v>
      </c>
      <c r="D145" s="212" t="s">
        <v>161</v>
      </c>
      <c r="E145" s="214" t="s">
        <v>734</v>
      </c>
      <c r="F145" s="214"/>
      <c r="G145" s="214"/>
      <c r="H145" s="214"/>
      <c r="I145" s="214"/>
      <c r="J145" s="43" t="s">
        <v>304</v>
      </c>
      <c r="K145" s="44"/>
    </row>
    <row r="146" spans="1:11" ht="41.25" customHeight="1" x14ac:dyDescent="0.25">
      <c r="A146" s="29"/>
      <c r="B146" s="19" t="s">
        <v>5</v>
      </c>
      <c r="C146" s="13" t="s">
        <v>1</v>
      </c>
      <c r="D146" s="213"/>
      <c r="E146" s="215"/>
      <c r="F146" s="215"/>
      <c r="G146" s="215"/>
      <c r="H146" s="215"/>
      <c r="I146" s="215"/>
      <c r="J146" s="43" t="s">
        <v>1</v>
      </c>
      <c r="K146" s="44"/>
    </row>
    <row r="147" spans="1:11" x14ac:dyDescent="0.25">
      <c r="A147" s="29"/>
      <c r="B147" s="19" t="s">
        <v>262</v>
      </c>
      <c r="C147" s="13" t="s">
        <v>733</v>
      </c>
      <c r="D147" s="49" t="s">
        <v>6</v>
      </c>
      <c r="E147" s="216" t="s">
        <v>167</v>
      </c>
      <c r="F147" s="216"/>
      <c r="G147" s="216"/>
      <c r="H147" s="216"/>
      <c r="I147" s="216"/>
      <c r="J147" s="43" t="s">
        <v>1</v>
      </c>
      <c r="K147" s="44"/>
    </row>
    <row r="148" spans="1:11" x14ac:dyDescent="0.25">
      <c r="A148" s="29"/>
      <c r="B148" s="19" t="s">
        <v>138</v>
      </c>
      <c r="C148" s="14" t="s">
        <v>156</v>
      </c>
      <c r="D148" s="40" t="s">
        <v>264</v>
      </c>
      <c r="E148" s="203">
        <v>65</v>
      </c>
      <c r="F148" s="204"/>
      <c r="G148" s="204"/>
      <c r="H148" s="204"/>
      <c r="I148" s="204"/>
      <c r="J148" s="43" t="s">
        <v>1</v>
      </c>
      <c r="K148" s="44"/>
    </row>
    <row r="149" spans="1:11" ht="30" x14ac:dyDescent="0.25">
      <c r="A149" s="29"/>
      <c r="B149" s="19" t="s">
        <v>8</v>
      </c>
      <c r="C149" s="15" t="s">
        <v>107</v>
      </c>
      <c r="D149" s="40" t="s">
        <v>7</v>
      </c>
      <c r="E149" s="195" t="s">
        <v>278</v>
      </c>
      <c r="F149" s="196"/>
      <c r="G149" s="196"/>
      <c r="H149" s="196"/>
      <c r="I149" s="196"/>
      <c r="J149" s="43" t="s">
        <v>1</v>
      </c>
      <c r="K149" s="44"/>
    </row>
    <row r="150" spans="1:11" ht="15.75" thickBot="1" x14ac:dyDescent="0.3">
      <c r="A150" s="29"/>
      <c r="B150" s="19" t="s">
        <v>9</v>
      </c>
      <c r="C150" s="35">
        <v>10164000</v>
      </c>
      <c r="D150" s="197" t="s">
        <v>10</v>
      </c>
      <c r="E150" s="198"/>
      <c r="F150" s="198"/>
      <c r="G150" s="198"/>
      <c r="H150" s="198"/>
      <c r="I150" s="198"/>
      <c r="J150" s="43" t="s">
        <v>1</v>
      </c>
      <c r="K150" s="44"/>
    </row>
    <row r="151" spans="1:11" ht="15.75" thickBot="1" x14ac:dyDescent="0.3">
      <c r="A151" s="29"/>
      <c r="B151" s="19" t="s">
        <v>263</v>
      </c>
      <c r="C151" s="36" t="s">
        <v>1</v>
      </c>
      <c r="D151" s="20" t="s">
        <v>11</v>
      </c>
      <c r="E151" s="21" t="s">
        <v>324</v>
      </c>
      <c r="F151" s="23" t="s">
        <v>16</v>
      </c>
      <c r="G151" s="21" t="s">
        <v>1</v>
      </c>
      <c r="H151" s="38" t="s">
        <v>17</v>
      </c>
      <c r="I151" s="31" t="s">
        <v>324</v>
      </c>
      <c r="J151" s="43" t="s">
        <v>1</v>
      </c>
      <c r="K151" s="44"/>
    </row>
    <row r="152" spans="1:11" ht="15.75" thickBot="1" x14ac:dyDescent="0.3">
      <c r="A152" s="29"/>
      <c r="B152" s="19" t="s">
        <v>14</v>
      </c>
      <c r="C152" s="30" t="s">
        <v>463</v>
      </c>
      <c r="D152" s="22" t="s">
        <v>15</v>
      </c>
      <c r="E152" s="23" t="s">
        <v>324</v>
      </c>
      <c r="F152" s="23" t="s">
        <v>20</v>
      </c>
      <c r="G152" s="23" t="s">
        <v>1</v>
      </c>
      <c r="H152" s="38" t="s">
        <v>21</v>
      </c>
      <c r="I152" s="31" t="s">
        <v>324</v>
      </c>
      <c r="J152" s="43" t="s">
        <v>1</v>
      </c>
      <c r="K152" s="44"/>
    </row>
    <row r="153" spans="1:11" ht="15.75" thickBot="1" x14ac:dyDescent="0.3">
      <c r="A153" s="29"/>
      <c r="B153" s="24" t="s">
        <v>18</v>
      </c>
      <c r="C153" s="16">
        <v>2019</v>
      </c>
      <c r="D153" s="25" t="s">
        <v>19</v>
      </c>
      <c r="E153" s="26" t="s">
        <v>1</v>
      </c>
      <c r="F153" s="37" t="s">
        <v>13</v>
      </c>
      <c r="G153" s="26" t="s">
        <v>1</v>
      </c>
      <c r="H153" s="39" t="s">
        <v>23</v>
      </c>
      <c r="I153" s="31" t="s">
        <v>1</v>
      </c>
      <c r="J153" s="43" t="s">
        <v>1</v>
      </c>
      <c r="K153" s="44"/>
    </row>
    <row r="154" spans="1:11" ht="15.75" thickBot="1" x14ac:dyDescent="0.3">
      <c r="A154" s="50"/>
      <c r="B154" s="27" t="s">
        <v>22</v>
      </c>
      <c r="C154" s="197" t="s">
        <v>114</v>
      </c>
      <c r="D154" s="198"/>
      <c r="E154" s="48"/>
      <c r="F154" s="25" t="s">
        <v>12</v>
      </c>
      <c r="G154" s="28" t="s">
        <v>324</v>
      </c>
      <c r="H154" s="199" t="s">
        <v>24</v>
      </c>
      <c r="I154" s="200"/>
      <c r="J154" s="201" t="s">
        <v>408</v>
      </c>
      <c r="K154" s="202"/>
    </row>
    <row r="155" spans="1:11" ht="15.75" thickBot="1" x14ac:dyDescent="0.3"/>
    <row r="156" spans="1:11" ht="15.75" thickBot="1" x14ac:dyDescent="0.3">
      <c r="A156" s="140">
        <v>12</v>
      </c>
      <c r="B156" s="143" t="s">
        <v>0</v>
      </c>
      <c r="C156" s="258" t="s">
        <v>557</v>
      </c>
      <c r="D156" s="259"/>
      <c r="E156" s="259"/>
      <c r="F156" s="259"/>
      <c r="G156" s="259"/>
      <c r="H156" s="259"/>
      <c r="I156" s="259"/>
      <c r="J156" s="259"/>
      <c r="K156" s="260"/>
    </row>
    <row r="157" spans="1:11" ht="15.75" thickBot="1" x14ac:dyDescent="0.3">
      <c r="A157" s="140"/>
      <c r="B157" s="143"/>
      <c r="C157" s="144"/>
      <c r="D157" s="145"/>
      <c r="E157" s="145"/>
      <c r="F157" s="145"/>
      <c r="G157" s="145"/>
      <c r="H157" s="145"/>
      <c r="I157" s="145"/>
      <c r="J157" s="261" t="s">
        <v>511</v>
      </c>
      <c r="K157" s="262"/>
    </row>
    <row r="158" spans="1:11" ht="15.75" thickBot="1" x14ac:dyDescent="0.3">
      <c r="A158" s="140"/>
      <c r="B158" s="267" t="s">
        <v>2</v>
      </c>
      <c r="C158" s="267"/>
      <c r="D158" s="265" t="s">
        <v>3</v>
      </c>
      <c r="E158" s="266"/>
      <c r="F158" s="266"/>
      <c r="G158" s="266"/>
      <c r="H158" s="266"/>
      <c r="I158" s="268"/>
      <c r="J158" s="146" t="s">
        <v>165</v>
      </c>
      <c r="K158" s="146" t="s">
        <v>121</v>
      </c>
    </row>
    <row r="159" spans="1:11" ht="30" x14ac:dyDescent="0.25">
      <c r="A159" s="140"/>
      <c r="B159" s="147" t="s">
        <v>4</v>
      </c>
      <c r="C159" s="133" t="s">
        <v>1</v>
      </c>
      <c r="D159" s="248" t="s">
        <v>161</v>
      </c>
      <c r="E159" s="250" t="s">
        <v>558</v>
      </c>
      <c r="F159" s="250"/>
      <c r="G159" s="250"/>
      <c r="H159" s="250"/>
      <c r="I159" s="255"/>
      <c r="J159" s="43" t="s">
        <v>304</v>
      </c>
      <c r="K159" s="44"/>
    </row>
    <row r="160" spans="1:11" x14ac:dyDescent="0.25">
      <c r="A160" s="140"/>
      <c r="B160" s="148" t="s">
        <v>5</v>
      </c>
      <c r="C160" s="134" t="s">
        <v>1</v>
      </c>
      <c r="D160" s="249"/>
      <c r="E160" s="251"/>
      <c r="F160" s="251"/>
      <c r="G160" s="251"/>
      <c r="H160" s="251"/>
      <c r="I160" s="256"/>
      <c r="J160" s="43" t="s">
        <v>1</v>
      </c>
      <c r="K160" s="44"/>
    </row>
    <row r="161" spans="1:11" x14ac:dyDescent="0.25">
      <c r="A161" s="140"/>
      <c r="B161" s="148" t="s">
        <v>262</v>
      </c>
      <c r="C161" s="135" t="s">
        <v>559</v>
      </c>
      <c r="D161" s="136" t="s">
        <v>6</v>
      </c>
      <c r="E161" s="252" t="s">
        <v>205</v>
      </c>
      <c r="F161" s="252"/>
      <c r="G161" s="252"/>
      <c r="H161" s="252"/>
      <c r="I161" s="252"/>
      <c r="J161" s="43" t="s">
        <v>1</v>
      </c>
      <c r="K161" s="44"/>
    </row>
    <row r="162" spans="1:11" x14ac:dyDescent="0.25">
      <c r="A162" s="140"/>
      <c r="B162" s="148" t="s">
        <v>138</v>
      </c>
      <c r="C162" s="137" t="s">
        <v>156</v>
      </c>
      <c r="D162" s="138" t="s">
        <v>264</v>
      </c>
      <c r="E162" s="253" t="s">
        <v>379</v>
      </c>
      <c r="F162" s="254"/>
      <c r="G162" s="254"/>
      <c r="H162" s="254"/>
      <c r="I162" s="257"/>
      <c r="J162" s="43" t="s">
        <v>1</v>
      </c>
      <c r="K162" s="44"/>
    </row>
    <row r="163" spans="1:11" ht="30" x14ac:dyDescent="0.25">
      <c r="A163" s="140"/>
      <c r="B163" s="148" t="s">
        <v>8</v>
      </c>
      <c r="C163" s="139" t="s">
        <v>107</v>
      </c>
      <c r="D163" s="138" t="s">
        <v>7</v>
      </c>
      <c r="E163" s="253" t="s">
        <v>278</v>
      </c>
      <c r="F163" s="254"/>
      <c r="G163" s="254"/>
      <c r="H163" s="254"/>
      <c r="I163" s="257"/>
      <c r="J163" s="43" t="s">
        <v>1</v>
      </c>
      <c r="K163" s="44"/>
    </row>
    <row r="164" spans="1:11" ht="15.75" thickBot="1" x14ac:dyDescent="0.3">
      <c r="A164" s="140"/>
      <c r="B164" s="148" t="s">
        <v>9</v>
      </c>
      <c r="C164" s="149">
        <v>38232000</v>
      </c>
      <c r="D164" s="263" t="s">
        <v>10</v>
      </c>
      <c r="E164" s="264"/>
      <c r="F164" s="264"/>
      <c r="G164" s="264"/>
      <c r="H164" s="264"/>
      <c r="I164" s="264"/>
      <c r="J164" s="43" t="s">
        <v>1</v>
      </c>
      <c r="K164" s="44"/>
    </row>
    <row r="165" spans="1:11" ht="15.75" thickBot="1" x14ac:dyDescent="0.3">
      <c r="A165" s="140"/>
      <c r="B165" s="148" t="s">
        <v>263</v>
      </c>
      <c r="C165" s="150">
        <v>44348</v>
      </c>
      <c r="D165" s="151" t="s">
        <v>11</v>
      </c>
      <c r="E165" s="152" t="s">
        <v>324</v>
      </c>
      <c r="F165" s="153" t="s">
        <v>16</v>
      </c>
      <c r="G165" s="152" t="s">
        <v>324</v>
      </c>
      <c r="H165" s="154" t="s">
        <v>17</v>
      </c>
      <c r="I165" s="155" t="s">
        <v>324</v>
      </c>
      <c r="J165" s="43" t="s">
        <v>1</v>
      </c>
      <c r="K165" s="44"/>
    </row>
    <row r="166" spans="1:11" ht="15.75" thickBot="1" x14ac:dyDescent="0.3">
      <c r="A166" s="140"/>
      <c r="B166" s="148" t="s">
        <v>14</v>
      </c>
      <c r="C166" s="30" t="s">
        <v>463</v>
      </c>
      <c r="D166" s="22" t="s">
        <v>15</v>
      </c>
      <c r="E166" s="153" t="s">
        <v>324</v>
      </c>
      <c r="F166" s="153" t="s">
        <v>20</v>
      </c>
      <c r="G166" s="153" t="s">
        <v>324</v>
      </c>
      <c r="H166" s="154" t="s">
        <v>21</v>
      </c>
      <c r="I166" s="155" t="s">
        <v>324</v>
      </c>
      <c r="J166" s="43" t="s">
        <v>1</v>
      </c>
      <c r="K166" s="44"/>
    </row>
    <row r="167" spans="1:11" ht="15.75" thickBot="1" x14ac:dyDescent="0.3">
      <c r="A167" s="140"/>
      <c r="B167" s="156" t="s">
        <v>512</v>
      </c>
      <c r="C167" s="16">
        <v>2019</v>
      </c>
      <c r="D167" s="25" t="s">
        <v>19</v>
      </c>
      <c r="E167" s="158" t="s">
        <v>1</v>
      </c>
      <c r="F167" s="159" t="s">
        <v>13</v>
      </c>
      <c r="G167" s="158" t="s">
        <v>1</v>
      </c>
      <c r="H167" s="160" t="s">
        <v>23</v>
      </c>
      <c r="I167" s="155" t="s">
        <v>1</v>
      </c>
      <c r="J167" s="43" t="s">
        <v>1</v>
      </c>
      <c r="K167" s="44"/>
    </row>
    <row r="168" spans="1:11" ht="15.75" thickBot="1" x14ac:dyDescent="0.3">
      <c r="A168" s="141"/>
      <c r="B168" s="161" t="s">
        <v>22</v>
      </c>
      <c r="C168" s="197" t="s">
        <v>114</v>
      </c>
      <c r="D168" s="198"/>
      <c r="E168" s="162"/>
      <c r="F168" s="157" t="s">
        <v>12</v>
      </c>
      <c r="G168" s="163" t="s">
        <v>324</v>
      </c>
      <c r="H168" s="265" t="s">
        <v>24</v>
      </c>
      <c r="I168" s="266"/>
      <c r="J168" s="201" t="s">
        <v>552</v>
      </c>
      <c r="K168" s="202"/>
    </row>
    <row r="169" spans="1:11" x14ac:dyDescent="0.25">
      <c r="A169" s="142"/>
      <c r="B169" s="142"/>
      <c r="C169" s="142"/>
      <c r="D169" s="142"/>
      <c r="E169" s="142"/>
      <c r="F169" s="142"/>
      <c r="G169" s="142"/>
      <c r="H169" s="142"/>
      <c r="I169" s="142"/>
      <c r="J169" s="142"/>
      <c r="K169" s="142"/>
    </row>
    <row r="170" spans="1:11" ht="15.75" thickBot="1" x14ac:dyDescent="0.3">
      <c r="A170" s="142"/>
      <c r="B170" s="142"/>
      <c r="C170" s="142"/>
      <c r="D170" s="142"/>
      <c r="E170" s="142"/>
      <c r="F170" s="142"/>
      <c r="G170" s="142"/>
      <c r="H170" s="142"/>
      <c r="I170" s="142"/>
      <c r="J170" s="142"/>
      <c r="K170" s="142"/>
    </row>
    <row r="171" spans="1:11" ht="15.75" thickBot="1" x14ac:dyDescent="0.3">
      <c r="A171" s="140">
        <v>13</v>
      </c>
      <c r="B171" s="143" t="s">
        <v>0</v>
      </c>
      <c r="C171" s="258" t="s">
        <v>560</v>
      </c>
      <c r="D171" s="259"/>
      <c r="E171" s="259"/>
      <c r="F171" s="259"/>
      <c r="G171" s="259"/>
      <c r="H171" s="259"/>
      <c r="I171" s="259"/>
      <c r="J171" s="259"/>
      <c r="K171" s="260"/>
    </row>
    <row r="172" spans="1:11" ht="15.75" thickBot="1" x14ac:dyDescent="0.3">
      <c r="A172" s="140"/>
      <c r="B172" s="143"/>
      <c r="C172" s="144"/>
      <c r="D172" s="145"/>
      <c r="E172" s="145"/>
      <c r="F172" s="145"/>
      <c r="G172" s="145"/>
      <c r="H172" s="145"/>
      <c r="I172" s="145"/>
      <c r="J172" s="261" t="s">
        <v>511</v>
      </c>
      <c r="K172" s="262"/>
    </row>
    <row r="173" spans="1:11" ht="15.75" thickBot="1" x14ac:dyDescent="0.3">
      <c r="A173" s="140"/>
      <c r="B173" s="267" t="s">
        <v>2</v>
      </c>
      <c r="C173" s="267"/>
      <c r="D173" s="265" t="s">
        <v>3</v>
      </c>
      <c r="E173" s="266"/>
      <c r="F173" s="266"/>
      <c r="G173" s="266"/>
      <c r="H173" s="266"/>
      <c r="I173" s="268"/>
      <c r="J173" s="146" t="s">
        <v>165</v>
      </c>
      <c r="K173" s="146" t="s">
        <v>121</v>
      </c>
    </row>
    <row r="174" spans="1:11" ht="30" x14ac:dyDescent="0.25">
      <c r="A174" s="140"/>
      <c r="B174" s="147" t="s">
        <v>4</v>
      </c>
      <c r="C174" s="133" t="s">
        <v>1</v>
      </c>
      <c r="D174" s="248" t="s">
        <v>161</v>
      </c>
      <c r="E174" s="250" t="s">
        <v>561</v>
      </c>
      <c r="F174" s="250"/>
      <c r="G174" s="250"/>
      <c r="H174" s="250"/>
      <c r="I174" s="255"/>
      <c r="J174" s="43" t="s">
        <v>304</v>
      </c>
      <c r="K174" s="44"/>
    </row>
    <row r="175" spans="1:11" x14ac:dyDescent="0.25">
      <c r="A175" s="140"/>
      <c r="B175" s="148" t="s">
        <v>5</v>
      </c>
      <c r="C175" s="134" t="s">
        <v>1</v>
      </c>
      <c r="D175" s="249"/>
      <c r="E175" s="251"/>
      <c r="F175" s="251"/>
      <c r="G175" s="251"/>
      <c r="H175" s="251"/>
      <c r="I175" s="256"/>
      <c r="J175" s="43" t="s">
        <v>1</v>
      </c>
      <c r="K175" s="44"/>
    </row>
    <row r="176" spans="1:11" x14ac:dyDescent="0.25">
      <c r="A176" s="140"/>
      <c r="B176" s="148" t="s">
        <v>262</v>
      </c>
      <c r="C176" s="135" t="s">
        <v>562</v>
      </c>
      <c r="D176" s="136" t="s">
        <v>6</v>
      </c>
      <c r="E176" s="252" t="s">
        <v>194</v>
      </c>
      <c r="F176" s="252"/>
      <c r="G176" s="252"/>
      <c r="H176" s="252"/>
      <c r="I176" s="252"/>
      <c r="J176" s="43" t="s">
        <v>1</v>
      </c>
      <c r="K176" s="44"/>
    </row>
    <row r="177" spans="1:11" x14ac:dyDescent="0.25">
      <c r="A177" s="140"/>
      <c r="B177" s="148" t="s">
        <v>138</v>
      </c>
      <c r="C177" s="137" t="s">
        <v>156</v>
      </c>
      <c r="D177" s="138" t="s">
        <v>264</v>
      </c>
      <c r="E177" s="253" t="s">
        <v>379</v>
      </c>
      <c r="F177" s="254"/>
      <c r="G177" s="254"/>
      <c r="H177" s="254"/>
      <c r="I177" s="257"/>
      <c r="J177" s="43" t="s">
        <v>1</v>
      </c>
      <c r="K177" s="44"/>
    </row>
    <row r="178" spans="1:11" ht="30" x14ac:dyDescent="0.25">
      <c r="A178" s="140"/>
      <c r="B178" s="148" t="s">
        <v>8</v>
      </c>
      <c r="C178" s="139" t="s">
        <v>107</v>
      </c>
      <c r="D178" s="138" t="s">
        <v>7</v>
      </c>
      <c r="E178" s="253" t="s">
        <v>278</v>
      </c>
      <c r="F178" s="254"/>
      <c r="G178" s="254"/>
      <c r="H178" s="254"/>
      <c r="I178" s="257"/>
      <c r="J178" s="43" t="s">
        <v>1</v>
      </c>
      <c r="K178" s="44"/>
    </row>
    <row r="179" spans="1:11" ht="15.75" thickBot="1" x14ac:dyDescent="0.3">
      <c r="A179" s="140"/>
      <c r="B179" s="148" t="s">
        <v>9</v>
      </c>
      <c r="C179" s="149">
        <v>41165000</v>
      </c>
      <c r="D179" s="263" t="s">
        <v>10</v>
      </c>
      <c r="E179" s="264"/>
      <c r="F179" s="264"/>
      <c r="G179" s="264"/>
      <c r="H179" s="264"/>
      <c r="I179" s="264"/>
      <c r="J179" s="43" t="s">
        <v>1</v>
      </c>
      <c r="K179" s="44"/>
    </row>
    <row r="180" spans="1:11" ht="15.75" thickBot="1" x14ac:dyDescent="0.3">
      <c r="A180" s="140"/>
      <c r="B180" s="148" t="s">
        <v>263</v>
      </c>
      <c r="C180" s="150" t="s">
        <v>1</v>
      </c>
      <c r="D180" s="151" t="s">
        <v>11</v>
      </c>
      <c r="E180" s="152" t="s">
        <v>324</v>
      </c>
      <c r="F180" s="153" t="s">
        <v>16</v>
      </c>
      <c r="G180" s="152" t="s">
        <v>324</v>
      </c>
      <c r="H180" s="154" t="s">
        <v>17</v>
      </c>
      <c r="I180" s="155" t="s">
        <v>1</v>
      </c>
      <c r="J180" s="43" t="s">
        <v>1</v>
      </c>
      <c r="K180" s="44"/>
    </row>
    <row r="181" spans="1:11" ht="15.75" thickBot="1" x14ac:dyDescent="0.3">
      <c r="A181" s="140"/>
      <c r="B181" s="148" t="s">
        <v>14</v>
      </c>
      <c r="C181" s="30" t="s">
        <v>463</v>
      </c>
      <c r="D181" s="22" t="s">
        <v>15</v>
      </c>
      <c r="E181" s="153" t="s">
        <v>324</v>
      </c>
      <c r="F181" s="153" t="s">
        <v>20</v>
      </c>
      <c r="G181" s="153" t="s">
        <v>324</v>
      </c>
      <c r="H181" s="154" t="s">
        <v>21</v>
      </c>
      <c r="I181" s="155" t="s">
        <v>324</v>
      </c>
      <c r="J181" s="43" t="s">
        <v>1</v>
      </c>
      <c r="K181" s="44"/>
    </row>
    <row r="182" spans="1:11" ht="15.75" thickBot="1" x14ac:dyDescent="0.3">
      <c r="A182" s="140"/>
      <c r="B182" s="156" t="s">
        <v>512</v>
      </c>
      <c r="C182" s="16">
        <v>2019</v>
      </c>
      <c r="D182" s="25" t="s">
        <v>19</v>
      </c>
      <c r="E182" s="158" t="s">
        <v>1</v>
      </c>
      <c r="F182" s="159" t="s">
        <v>13</v>
      </c>
      <c r="G182" s="158" t="s">
        <v>1</v>
      </c>
      <c r="H182" s="160" t="s">
        <v>23</v>
      </c>
      <c r="I182" s="155" t="s">
        <v>324</v>
      </c>
      <c r="J182" s="43" t="s">
        <v>1</v>
      </c>
      <c r="K182" s="44"/>
    </row>
    <row r="183" spans="1:11" ht="15.75" thickBot="1" x14ac:dyDescent="0.3">
      <c r="A183" s="141"/>
      <c r="B183" s="161" t="s">
        <v>22</v>
      </c>
      <c r="C183" s="197" t="s">
        <v>114</v>
      </c>
      <c r="D183" s="198"/>
      <c r="E183" s="162"/>
      <c r="F183" s="157" t="s">
        <v>12</v>
      </c>
      <c r="G183" s="163" t="s">
        <v>324</v>
      </c>
      <c r="H183" s="265" t="s">
        <v>24</v>
      </c>
      <c r="I183" s="266"/>
      <c r="J183" s="201" t="s">
        <v>140</v>
      </c>
      <c r="K183" s="202"/>
    </row>
    <row r="184" spans="1:11" ht="15.75" thickBot="1" x14ac:dyDescent="0.3"/>
    <row r="185" spans="1:11" ht="15.75" thickBot="1" x14ac:dyDescent="0.3">
      <c r="A185" s="140">
        <v>14</v>
      </c>
      <c r="B185" s="143" t="s">
        <v>0</v>
      </c>
      <c r="C185" s="258" t="s">
        <v>563</v>
      </c>
      <c r="D185" s="259"/>
      <c r="E185" s="259"/>
      <c r="F185" s="259"/>
      <c r="G185" s="259"/>
      <c r="H185" s="259"/>
      <c r="I185" s="259"/>
      <c r="J185" s="259"/>
      <c r="K185" s="260"/>
    </row>
    <row r="186" spans="1:11" ht="15.75" thickBot="1" x14ac:dyDescent="0.3">
      <c r="A186" s="140"/>
      <c r="B186" s="143"/>
      <c r="C186" s="144"/>
      <c r="D186" s="145"/>
      <c r="E186" s="145"/>
      <c r="F186" s="145"/>
      <c r="G186" s="145"/>
      <c r="H186" s="145"/>
      <c r="I186" s="145"/>
      <c r="J186" s="261" t="s">
        <v>511</v>
      </c>
      <c r="K186" s="262"/>
    </row>
    <row r="187" spans="1:11" ht="15.75" thickBot="1" x14ac:dyDescent="0.3">
      <c r="A187" s="140"/>
      <c r="B187" s="267" t="s">
        <v>2</v>
      </c>
      <c r="C187" s="267"/>
      <c r="D187" s="265" t="s">
        <v>3</v>
      </c>
      <c r="E187" s="266"/>
      <c r="F187" s="266"/>
      <c r="G187" s="266"/>
      <c r="H187" s="266"/>
      <c r="I187" s="268"/>
      <c r="J187" s="146" t="s">
        <v>165</v>
      </c>
      <c r="K187" s="146" t="s">
        <v>121</v>
      </c>
    </row>
    <row r="188" spans="1:11" ht="66.75" customHeight="1" x14ac:dyDescent="0.25">
      <c r="A188" s="140"/>
      <c r="B188" s="147" t="s">
        <v>4</v>
      </c>
      <c r="C188" s="133" t="s">
        <v>1</v>
      </c>
      <c r="D188" s="248" t="s">
        <v>161</v>
      </c>
      <c r="E188" s="250" t="s">
        <v>566</v>
      </c>
      <c r="F188" s="250"/>
      <c r="G188" s="250"/>
      <c r="H188" s="250"/>
      <c r="I188" s="255"/>
      <c r="J188" s="43" t="s">
        <v>304</v>
      </c>
      <c r="K188" s="44"/>
    </row>
    <row r="189" spans="1:11" x14ac:dyDescent="0.25">
      <c r="A189" s="140"/>
      <c r="B189" s="148" t="s">
        <v>5</v>
      </c>
      <c r="C189" s="134" t="s">
        <v>1</v>
      </c>
      <c r="D189" s="249"/>
      <c r="E189" s="251"/>
      <c r="F189" s="251"/>
      <c r="G189" s="251"/>
      <c r="H189" s="251"/>
      <c r="I189" s="256"/>
      <c r="J189" s="43" t="s">
        <v>1</v>
      </c>
      <c r="K189" s="44"/>
    </row>
    <row r="190" spans="1:11" x14ac:dyDescent="0.25">
      <c r="A190" s="140"/>
      <c r="B190" s="148" t="s">
        <v>262</v>
      </c>
      <c r="C190" s="135" t="s">
        <v>564</v>
      </c>
      <c r="D190" s="136" t="s">
        <v>6</v>
      </c>
      <c r="E190" s="252" t="s">
        <v>194</v>
      </c>
      <c r="F190" s="252"/>
      <c r="G190" s="252"/>
      <c r="H190" s="252"/>
      <c r="I190" s="252"/>
      <c r="J190" s="43" t="s">
        <v>1</v>
      </c>
      <c r="K190" s="44"/>
    </row>
    <row r="191" spans="1:11" x14ac:dyDescent="0.25">
      <c r="A191" s="140"/>
      <c r="B191" s="148" t="s">
        <v>138</v>
      </c>
      <c r="C191" s="137" t="s">
        <v>156</v>
      </c>
      <c r="D191" s="138" t="s">
        <v>264</v>
      </c>
      <c r="E191" s="253" t="s">
        <v>565</v>
      </c>
      <c r="F191" s="254"/>
      <c r="G191" s="254"/>
      <c r="H191" s="254"/>
      <c r="I191" s="257"/>
      <c r="J191" s="43" t="s">
        <v>1</v>
      </c>
      <c r="K191" s="44"/>
    </row>
    <row r="192" spans="1:11" ht="30" x14ac:dyDescent="0.25">
      <c r="A192" s="140"/>
      <c r="B192" s="148" t="s">
        <v>8</v>
      </c>
      <c r="C192" s="139" t="s">
        <v>111</v>
      </c>
      <c r="D192" s="138" t="s">
        <v>7</v>
      </c>
      <c r="E192" s="253" t="s">
        <v>278</v>
      </c>
      <c r="F192" s="254"/>
      <c r="G192" s="254"/>
      <c r="H192" s="254"/>
      <c r="I192" s="257"/>
      <c r="J192" s="43" t="s">
        <v>1</v>
      </c>
      <c r="K192" s="44"/>
    </row>
    <row r="193" spans="1:11" ht="15.75" thickBot="1" x14ac:dyDescent="0.3">
      <c r="A193" s="140"/>
      <c r="B193" s="148" t="s">
        <v>9</v>
      </c>
      <c r="C193" s="149">
        <v>2268000</v>
      </c>
      <c r="D193" s="263" t="s">
        <v>10</v>
      </c>
      <c r="E193" s="264"/>
      <c r="F193" s="264"/>
      <c r="G193" s="264"/>
      <c r="H193" s="264"/>
      <c r="I193" s="264"/>
      <c r="J193" s="43" t="s">
        <v>1</v>
      </c>
      <c r="K193" s="44"/>
    </row>
    <row r="194" spans="1:11" ht="15.75" thickBot="1" x14ac:dyDescent="0.3">
      <c r="A194" s="140"/>
      <c r="B194" s="148" t="s">
        <v>263</v>
      </c>
      <c r="C194" s="150" t="s">
        <v>1</v>
      </c>
      <c r="D194" s="151" t="s">
        <v>11</v>
      </c>
      <c r="E194" s="152" t="s">
        <v>324</v>
      </c>
      <c r="F194" s="153" t="s">
        <v>16</v>
      </c>
      <c r="G194" s="152" t="s">
        <v>1</v>
      </c>
      <c r="H194" s="154" t="s">
        <v>17</v>
      </c>
      <c r="I194" s="155" t="s">
        <v>1</v>
      </c>
      <c r="J194" s="43" t="s">
        <v>1</v>
      </c>
      <c r="K194" s="44"/>
    </row>
    <row r="195" spans="1:11" ht="15.75" thickBot="1" x14ac:dyDescent="0.3">
      <c r="A195" s="140"/>
      <c r="B195" s="148" t="s">
        <v>14</v>
      </c>
      <c r="C195" s="30" t="s">
        <v>463</v>
      </c>
      <c r="D195" s="22" t="s">
        <v>15</v>
      </c>
      <c r="E195" s="153" t="s">
        <v>1</v>
      </c>
      <c r="F195" s="153" t="s">
        <v>20</v>
      </c>
      <c r="G195" s="153" t="s">
        <v>324</v>
      </c>
      <c r="H195" s="154" t="s">
        <v>21</v>
      </c>
      <c r="I195" s="155" t="s">
        <v>324</v>
      </c>
      <c r="J195" s="43" t="s">
        <v>1</v>
      </c>
      <c r="K195" s="44"/>
    </row>
    <row r="196" spans="1:11" ht="15.75" thickBot="1" x14ac:dyDescent="0.3">
      <c r="A196" s="140"/>
      <c r="B196" s="156" t="s">
        <v>512</v>
      </c>
      <c r="C196" s="16">
        <v>2019</v>
      </c>
      <c r="D196" s="25" t="s">
        <v>19</v>
      </c>
      <c r="E196" s="158" t="s">
        <v>1</v>
      </c>
      <c r="F196" s="159" t="s">
        <v>13</v>
      </c>
      <c r="G196" s="158" t="s">
        <v>1</v>
      </c>
      <c r="H196" s="160" t="s">
        <v>23</v>
      </c>
      <c r="I196" s="155" t="s">
        <v>1</v>
      </c>
      <c r="J196" s="43" t="s">
        <v>1</v>
      </c>
      <c r="K196" s="44"/>
    </row>
    <row r="197" spans="1:11" ht="15.75" thickBot="1" x14ac:dyDescent="0.3">
      <c r="A197" s="141"/>
      <c r="B197" s="161" t="s">
        <v>22</v>
      </c>
      <c r="C197" s="197" t="s">
        <v>114</v>
      </c>
      <c r="D197" s="198"/>
      <c r="E197" s="162"/>
      <c r="F197" s="157" t="s">
        <v>12</v>
      </c>
      <c r="G197" s="163" t="s">
        <v>324</v>
      </c>
      <c r="H197" s="265" t="s">
        <v>24</v>
      </c>
      <c r="I197" s="266"/>
      <c r="J197" s="201" t="s">
        <v>140</v>
      </c>
      <c r="K197" s="202"/>
    </row>
  </sheetData>
  <sheetProtection sheet="1" objects="1" scenarios="1"/>
  <mergeCells count="188">
    <mergeCell ref="E192:I192"/>
    <mergeCell ref="D193:I193"/>
    <mergeCell ref="C197:D197"/>
    <mergeCell ref="H197:I197"/>
    <mergeCell ref="J197:K197"/>
    <mergeCell ref="J183:K183"/>
    <mergeCell ref="C185:K185"/>
    <mergeCell ref="J186:K186"/>
    <mergeCell ref="B187:C187"/>
    <mergeCell ref="D187:I187"/>
    <mergeCell ref="D188:D189"/>
    <mergeCell ref="E188:I189"/>
    <mergeCell ref="E190:I190"/>
    <mergeCell ref="E191:I191"/>
    <mergeCell ref="B173:C173"/>
    <mergeCell ref="D173:I173"/>
    <mergeCell ref="D174:D175"/>
    <mergeCell ref="E174:I175"/>
    <mergeCell ref="E176:I176"/>
    <mergeCell ref="E177:I177"/>
    <mergeCell ref="E178:I178"/>
    <mergeCell ref="D179:I179"/>
    <mergeCell ref="C183:D183"/>
    <mergeCell ref="H183:I183"/>
    <mergeCell ref="C171:K171"/>
    <mergeCell ref="J172:K172"/>
    <mergeCell ref="D164:I164"/>
    <mergeCell ref="C168:D168"/>
    <mergeCell ref="H168:I168"/>
    <mergeCell ref="J168:K168"/>
    <mergeCell ref="C156:K156"/>
    <mergeCell ref="J157:K157"/>
    <mergeCell ref="B158:C158"/>
    <mergeCell ref="D158:I158"/>
    <mergeCell ref="D159:D160"/>
    <mergeCell ref="E159:I160"/>
    <mergeCell ref="E161:I161"/>
    <mergeCell ref="E162:I162"/>
    <mergeCell ref="E163:I163"/>
    <mergeCell ref="E133:I133"/>
    <mergeCell ref="E134:I134"/>
    <mergeCell ref="D136:I136"/>
    <mergeCell ref="C140:D140"/>
    <mergeCell ref="H140:I140"/>
    <mergeCell ref="J140:K140"/>
    <mergeCell ref="C154:D154"/>
    <mergeCell ref="H154:I154"/>
    <mergeCell ref="J154:K154"/>
    <mergeCell ref="C142:K142"/>
    <mergeCell ref="J143:K143"/>
    <mergeCell ref="B144:C144"/>
    <mergeCell ref="D144:I144"/>
    <mergeCell ref="D145:D146"/>
    <mergeCell ref="E145:I146"/>
    <mergeCell ref="E147:I147"/>
    <mergeCell ref="E148:I148"/>
    <mergeCell ref="D150:I150"/>
    <mergeCell ref="B116:C116"/>
    <mergeCell ref="D116:I116"/>
    <mergeCell ref="D117:D118"/>
    <mergeCell ref="E117:I118"/>
    <mergeCell ref="J129:K129"/>
    <mergeCell ref="B130:C130"/>
    <mergeCell ref="D130:I130"/>
    <mergeCell ref="D131:D132"/>
    <mergeCell ref="E131:I132"/>
    <mergeCell ref="C84:D84"/>
    <mergeCell ref="H84:I84"/>
    <mergeCell ref="J84:K84"/>
    <mergeCell ref="D108:I108"/>
    <mergeCell ref="C112:D112"/>
    <mergeCell ref="H112:I112"/>
    <mergeCell ref="J112:K112"/>
    <mergeCell ref="C114:K114"/>
    <mergeCell ref="J115:K115"/>
    <mergeCell ref="J73:K73"/>
    <mergeCell ref="B74:C74"/>
    <mergeCell ref="D74:I74"/>
    <mergeCell ref="D75:D76"/>
    <mergeCell ref="E75:I76"/>
    <mergeCell ref="E77:I77"/>
    <mergeCell ref="E78:I78"/>
    <mergeCell ref="E79:I79"/>
    <mergeCell ref="D80:I80"/>
    <mergeCell ref="E63:I63"/>
    <mergeCell ref="E64:I64"/>
    <mergeCell ref="E65:I65"/>
    <mergeCell ref="D66:I66"/>
    <mergeCell ref="C70:D70"/>
    <mergeCell ref="H70:I70"/>
    <mergeCell ref="J70:K70"/>
    <mergeCell ref="A71:K71"/>
    <mergeCell ref="C72:K72"/>
    <mergeCell ref="C56:D56"/>
    <mergeCell ref="H56:I56"/>
    <mergeCell ref="J56:K56"/>
    <mergeCell ref="A57:K57"/>
    <mergeCell ref="C58:K58"/>
    <mergeCell ref="J59:K59"/>
    <mergeCell ref="B60:C60"/>
    <mergeCell ref="D60:I60"/>
    <mergeCell ref="D61:D62"/>
    <mergeCell ref="E61:I62"/>
    <mergeCell ref="J45:K45"/>
    <mergeCell ref="B46:C46"/>
    <mergeCell ref="D46:I46"/>
    <mergeCell ref="D47:D48"/>
    <mergeCell ref="E47:I48"/>
    <mergeCell ref="E49:I49"/>
    <mergeCell ref="E50:I50"/>
    <mergeCell ref="E51:I51"/>
    <mergeCell ref="D52:I52"/>
    <mergeCell ref="E35:I35"/>
    <mergeCell ref="E36:I36"/>
    <mergeCell ref="E37:I37"/>
    <mergeCell ref="D38:I38"/>
    <mergeCell ref="C42:D42"/>
    <mergeCell ref="H42:I42"/>
    <mergeCell ref="J42:K42"/>
    <mergeCell ref="A43:K43"/>
    <mergeCell ref="C44:K44"/>
    <mergeCell ref="C28:D28"/>
    <mergeCell ref="H28:I28"/>
    <mergeCell ref="J28:K28"/>
    <mergeCell ref="A29:K29"/>
    <mergeCell ref="C30:K30"/>
    <mergeCell ref="J31:K31"/>
    <mergeCell ref="B32:C32"/>
    <mergeCell ref="D32:I32"/>
    <mergeCell ref="D33:D34"/>
    <mergeCell ref="E33:I34"/>
    <mergeCell ref="J17:K17"/>
    <mergeCell ref="B18:C18"/>
    <mergeCell ref="D18:I18"/>
    <mergeCell ref="D19:D20"/>
    <mergeCell ref="E19:I20"/>
    <mergeCell ref="E21:I21"/>
    <mergeCell ref="E22:I22"/>
    <mergeCell ref="E23:I23"/>
    <mergeCell ref="D24:I24"/>
    <mergeCell ref="C2:K2"/>
    <mergeCell ref="J3:K3"/>
    <mergeCell ref="B4:C4"/>
    <mergeCell ref="D4:I4"/>
    <mergeCell ref="D5:D6"/>
    <mergeCell ref="E5:I6"/>
    <mergeCell ref="E7:I7"/>
    <mergeCell ref="E8:I8"/>
    <mergeCell ref="E135:I135"/>
    <mergeCell ref="E119:I119"/>
    <mergeCell ref="E120:I120"/>
    <mergeCell ref="D122:I122"/>
    <mergeCell ref="C126:D126"/>
    <mergeCell ref="H126:I126"/>
    <mergeCell ref="J126:K126"/>
    <mergeCell ref="C128:K128"/>
    <mergeCell ref="D94:I94"/>
    <mergeCell ref="E9:I9"/>
    <mergeCell ref="D10:I10"/>
    <mergeCell ref="C14:D14"/>
    <mergeCell ref="H14:I14"/>
    <mergeCell ref="J14:K14"/>
    <mergeCell ref="A15:K15"/>
    <mergeCell ref="C16:K16"/>
    <mergeCell ref="A1:K1"/>
    <mergeCell ref="H98:I98"/>
    <mergeCell ref="J98:K98"/>
    <mergeCell ref="E149:I149"/>
    <mergeCell ref="E121:I121"/>
    <mergeCell ref="E93:I93"/>
    <mergeCell ref="C86:K86"/>
    <mergeCell ref="J87:K87"/>
    <mergeCell ref="B88:C88"/>
    <mergeCell ref="D88:I88"/>
    <mergeCell ref="D89:D90"/>
    <mergeCell ref="E89:I90"/>
    <mergeCell ref="E91:I91"/>
    <mergeCell ref="E92:I92"/>
    <mergeCell ref="C98:D98"/>
    <mergeCell ref="E107:I107"/>
    <mergeCell ref="C100:K100"/>
    <mergeCell ref="J101:K101"/>
    <mergeCell ref="B102:C102"/>
    <mergeCell ref="D102:I102"/>
    <mergeCell ref="D103:D104"/>
    <mergeCell ref="E103:I104"/>
    <mergeCell ref="E105:I105"/>
    <mergeCell ref="E106:I106"/>
  </mergeCells>
  <pageMargins left="0.7" right="0.7" top="0.75" bottom="0.75" header="0.3" footer="0.3"/>
  <pageSetup paperSize="3" scale="78" fitToHeight="0"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14:formula1>
            <xm:f>validations!$F$3:$F$6</xm:f>
          </x14:formula1>
          <xm:sqref>C9 C23 C149 C51 C79 C93 C107 C121 C135</xm:sqref>
        </x14:dataValidation>
        <x14:dataValidation type="list" allowBlank="1" showInputMessage="1" showErrorMessage="1">
          <x14:formula1>
            <xm:f>validations!$H$4:$H$13</xm:f>
          </x14:formula1>
          <xm:sqref>C8 C22 C134 C106 C120 C50 C78 C92 C148</xm:sqref>
        </x14:dataValidation>
        <x14:dataValidation type="list" allowBlank="1" showInputMessage="1" showErrorMessage="1">
          <x14:formula1>
            <xm:f>validations!$I$3:$I$9</xm:f>
          </x14:formula1>
          <xm:sqref>C14:D14 C28:D28 C59:D59 C70:D70 C42:D42 C56:D56 C84:D84 D97 C98:D98 D111 C112:D112 D125 C126:D126 D139 C140:D140 D153 C154:D154 C45:D45 D167 C168:D168 D182 C183:D183 D196 C197:D197</xm:sqref>
        </x14:dataValidation>
        <x14:dataValidation type="list" allowBlank="1" showInputMessage="1" showErrorMessage="1">
          <x14:formula1>
            <xm:f>validations!$E$3:$E$7</xm:f>
          </x14:formula1>
          <xm:sqref>C12 C26 C40 C57 C68 C54 C82 C96 C123:C124 C137:C138 C151:C152 C110 C166 C181 C195</xm:sqref>
        </x14:dataValidation>
        <x14:dataValidation type="list" allowBlank="1" showInputMessage="1" showErrorMessage="1">
          <x14:formula1>
            <xm:f>validations!$J$3:$J$13</xm:f>
          </x14:formula1>
          <xm:sqref>E9 E23 E149 E68 E135 E51 E79 E93 E107 E121</xm:sqref>
        </x14:dataValidation>
        <x14:dataValidation type="list" allowBlank="1" showInputMessage="1" showErrorMessage="1">
          <x14:formula1>
            <xm:f>validations!$M$2:$M$14</xm:f>
          </x14:formula1>
          <xm:sqref>K57</xm:sqref>
        </x14:dataValidation>
        <x14:dataValidation type="list" allowBlank="1" showInputMessage="1" showErrorMessage="1">
          <x14:formula1>
            <xm:f>validations!$L$1:$L$16</xm:f>
          </x14:formula1>
          <xm:sqref>J6:J13 J20:J27 J34:J41 J57</xm:sqref>
        </x14:dataValidation>
        <x14:dataValidation type="list" allowBlank="1" showInputMessage="1" showErrorMessage="1">
          <x14:formula1>
            <xm:f>validations!$B$3:$B$99</xm:f>
          </x14:formula1>
          <xm:sqref>E52:I52 E66:I66 E90:I90 E104:I104 E118:I118 E132:I132 E146:I146</xm:sqref>
        </x14:dataValidation>
        <x14:dataValidation type="list" allowBlank="1" showInputMessage="1" showErrorMessage="1">
          <x14:formula1>
            <xm:f>validations!$L$1:$L$17</xm:f>
          </x14:formula1>
          <xm:sqref>J5 J19 J33 J47:J55 J61:J69 J75:J83 J89:J97 J103:J111 J117:J125 J131:J139 J145:J153 J159:J167 J174:J182 J188:J196</xm:sqref>
        </x14:dataValidation>
        <x14:dataValidation type="list" allowBlank="1" showInputMessage="1" showErrorMessage="1">
          <x14:formula1>
            <xm:f>validations!$M$2:$M$15</xm:f>
          </x14:formula1>
          <xm:sqref>K5:K13 K19:K27 K33:K41 K47:K55 K61:K69 K75:K83 K89:K97 K103:K111 K117:K125 K131:K139 K145:K153 K159:K167 K174:K182 K188:K196</xm:sqref>
        </x14:dataValidation>
        <x14:dataValidation type="list" allowBlank="1" showInputMessage="1" showErrorMessage="1">
          <x14:formula1>
            <xm:f>validations!$B$2:$B$118</xm:f>
          </x14:formula1>
          <xm:sqref>E7:I7 E21:I21 E49:I49 E147:I147 E77:I77 E91:I91 E105:I105 E119:I119 E133:I133</xm:sqref>
        </x14:dataValidation>
        <x14:dataValidation type="list" allowBlank="1" showInputMessage="1" showErrorMessage="1">
          <x14:formula1>
            <xm:f>validations!$G$3:$G$10</xm:f>
          </x14:formula1>
          <xm:sqref>C13 C27 C41 C55 C69 C83 C97 C111 C125 C139 C153 C167 C182 C196</xm:sqref>
        </x14:dataValidation>
        <x14:dataValidation type="list" allowBlank="1" showInputMessage="1" showErrorMessage="1">
          <x14:formula1>
            <xm:f>validations!$M$2:$M$11</xm:f>
          </x14:formula1>
          <xm:sqref>K88 K102 K116 K130 K144</xm:sqref>
        </x14:dataValidation>
        <x14:dataValidation type="list" allowBlank="1" showInputMessage="1" showErrorMessage="1">
          <x14:formula1>
            <xm:f>validations!$L$2:$L$10</xm:f>
          </x14:formula1>
          <xm:sqref>J88 J102 J116 J130 J144</xm:sqref>
        </x14:dataValidation>
        <x14:dataValidation type="list" allowBlank="1" showInputMessage="1" showErrorMessage="1">
          <x14:formula1>
            <xm:f>[1]validations!#REF!</xm:f>
          </x14:formula1>
          <xm:sqref>C36:C37 E37 E35:I35</xm:sqref>
        </x14:dataValidation>
        <x14:dataValidation type="list" allowBlank="1" showInputMessage="1" showErrorMessage="1">
          <x14:formula1>
            <xm:f>[2]validations!#REF!</xm:f>
          </x14:formula1>
          <xm:sqref>C64:C65 E65 E63:I63 C162:C163 C177:C178 C191:C192 E192 E190:I190 E176:I176 E161:I161 E163 E178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0"/>
  <sheetViews>
    <sheetView topLeftCell="A40" zoomScaleNormal="100" workbookViewId="0">
      <selection activeCell="O54" sqref="O54"/>
    </sheetView>
  </sheetViews>
  <sheetFormatPr defaultRowHeight="15" x14ac:dyDescent="0.25"/>
  <cols>
    <col min="1" max="1" width="4.140625" customWidth="1"/>
    <col min="2" max="2" width="31" customWidth="1"/>
    <col min="3" max="3" width="24.42578125" customWidth="1"/>
    <col min="4" max="4" width="14.5703125" customWidth="1"/>
    <col min="5" max="5" width="2.140625" customWidth="1"/>
    <col min="6" max="6" width="13.85546875" customWidth="1"/>
    <col min="7" max="7" width="2.140625" customWidth="1"/>
    <col min="8" max="8" width="21.42578125" customWidth="1"/>
    <col min="9" max="9" width="2.140625" customWidth="1"/>
    <col min="10" max="10" width="20.85546875" customWidth="1"/>
    <col min="11" max="11" width="23.42578125" customWidth="1"/>
  </cols>
  <sheetData>
    <row r="1" spans="1:11" ht="19.5" thickBot="1" x14ac:dyDescent="0.35">
      <c r="A1" s="220" t="s">
        <v>269</v>
      </c>
      <c r="B1" s="221"/>
      <c r="C1" s="221"/>
      <c r="D1" s="221"/>
      <c r="E1" s="221"/>
      <c r="F1" s="221"/>
      <c r="G1" s="221"/>
      <c r="H1" s="221"/>
      <c r="I1" s="221"/>
      <c r="J1" s="221"/>
      <c r="K1" s="221"/>
    </row>
    <row r="2" spans="1:11" ht="15.75" thickBot="1" x14ac:dyDescent="0.3">
      <c r="A2" s="29">
        <v>1</v>
      </c>
      <c r="B2" s="17" t="s">
        <v>0</v>
      </c>
      <c r="C2" s="217" t="s">
        <v>465</v>
      </c>
      <c r="D2" s="218"/>
      <c r="E2" s="218"/>
      <c r="F2" s="218"/>
      <c r="G2" s="218"/>
      <c r="H2" s="218"/>
      <c r="I2" s="218"/>
      <c r="J2" s="218"/>
      <c r="K2" s="219"/>
    </row>
    <row r="3" spans="1:11" ht="15.75" thickBot="1" x14ac:dyDescent="0.3">
      <c r="A3" s="29"/>
      <c r="B3" s="17"/>
      <c r="C3" s="33"/>
      <c r="D3" s="32"/>
      <c r="E3" s="32"/>
      <c r="F3" s="32"/>
      <c r="G3" s="32"/>
      <c r="H3" s="32"/>
      <c r="I3" s="32"/>
      <c r="J3" s="208" t="s">
        <v>163</v>
      </c>
      <c r="K3" s="209"/>
    </row>
    <row r="4" spans="1:11" ht="15.75" thickBot="1" x14ac:dyDescent="0.3">
      <c r="A4" s="29"/>
      <c r="B4" s="210" t="s">
        <v>2</v>
      </c>
      <c r="C4" s="210"/>
      <c r="D4" s="199" t="s">
        <v>3</v>
      </c>
      <c r="E4" s="200"/>
      <c r="F4" s="200"/>
      <c r="G4" s="200"/>
      <c r="H4" s="200"/>
      <c r="I4" s="211"/>
      <c r="J4" s="42" t="s">
        <v>165</v>
      </c>
      <c r="K4" s="42" t="s">
        <v>121</v>
      </c>
    </row>
    <row r="5" spans="1:11" ht="30" x14ac:dyDescent="0.25">
      <c r="A5" s="29"/>
      <c r="B5" s="18" t="s">
        <v>4</v>
      </c>
      <c r="C5" s="41" t="s">
        <v>160</v>
      </c>
      <c r="D5" s="212" t="s">
        <v>161</v>
      </c>
      <c r="E5" s="214" t="s">
        <v>326</v>
      </c>
      <c r="F5" s="214"/>
      <c r="G5" s="214"/>
      <c r="H5" s="214"/>
      <c r="I5" s="214"/>
      <c r="J5" s="43" t="s">
        <v>164</v>
      </c>
      <c r="K5" s="44" t="s">
        <v>282</v>
      </c>
    </row>
    <row r="6" spans="1:11" x14ac:dyDescent="0.25">
      <c r="A6" s="29"/>
      <c r="B6" s="19" t="s">
        <v>5</v>
      </c>
      <c r="C6" s="13" t="s">
        <v>325</v>
      </c>
      <c r="D6" s="213"/>
      <c r="E6" s="215"/>
      <c r="F6" s="215"/>
      <c r="G6" s="215"/>
      <c r="H6" s="215"/>
      <c r="I6" s="215"/>
      <c r="J6" s="43" t="s">
        <v>1</v>
      </c>
      <c r="K6" s="44" t="s">
        <v>318</v>
      </c>
    </row>
    <row r="7" spans="1:11" x14ac:dyDescent="0.25">
      <c r="A7" s="29"/>
      <c r="B7" s="19" t="s">
        <v>262</v>
      </c>
      <c r="C7" s="34" t="s">
        <v>465</v>
      </c>
      <c r="D7" s="49" t="s">
        <v>6</v>
      </c>
      <c r="E7" s="216" t="s">
        <v>255</v>
      </c>
      <c r="F7" s="216"/>
      <c r="G7" s="216"/>
      <c r="H7" s="216"/>
      <c r="I7" s="216"/>
      <c r="J7" s="43" t="s">
        <v>1</v>
      </c>
      <c r="K7" s="44" t="s">
        <v>152</v>
      </c>
    </row>
    <row r="8" spans="1:11" x14ac:dyDescent="0.25">
      <c r="A8" s="29"/>
      <c r="B8" s="19" t="s">
        <v>138</v>
      </c>
      <c r="C8" s="14" t="s">
        <v>155</v>
      </c>
      <c r="D8" s="40" t="s">
        <v>264</v>
      </c>
      <c r="E8" s="203" t="s">
        <v>327</v>
      </c>
      <c r="F8" s="204"/>
      <c r="G8" s="204"/>
      <c r="H8" s="204"/>
      <c r="I8" s="204"/>
      <c r="J8" s="43" t="s">
        <v>1</v>
      </c>
      <c r="K8" s="44" t="s">
        <v>146</v>
      </c>
    </row>
    <row r="9" spans="1:11" ht="30" x14ac:dyDescent="0.25">
      <c r="A9" s="29"/>
      <c r="B9" s="19" t="s">
        <v>8</v>
      </c>
      <c r="C9" s="15" t="s">
        <v>107</v>
      </c>
      <c r="D9" s="40" t="s">
        <v>7</v>
      </c>
      <c r="E9" s="195" t="s">
        <v>130</v>
      </c>
      <c r="F9" s="196"/>
      <c r="G9" s="196"/>
      <c r="H9" s="196"/>
      <c r="I9" s="196"/>
      <c r="J9" s="43" t="s">
        <v>1</v>
      </c>
      <c r="K9" s="44"/>
    </row>
    <row r="10" spans="1:11" ht="15.75" thickBot="1" x14ac:dyDescent="0.3">
      <c r="A10" s="29"/>
      <c r="B10" s="19" t="s">
        <v>9</v>
      </c>
      <c r="C10" s="35">
        <v>12623000</v>
      </c>
      <c r="D10" s="197" t="s">
        <v>10</v>
      </c>
      <c r="E10" s="198"/>
      <c r="F10" s="198"/>
      <c r="G10" s="198"/>
      <c r="H10" s="198"/>
      <c r="I10" s="198"/>
      <c r="J10" s="43" t="s">
        <v>1</v>
      </c>
      <c r="K10" s="44"/>
    </row>
    <row r="11" spans="1:11" ht="15.75" thickBot="1" x14ac:dyDescent="0.3">
      <c r="A11" s="29"/>
      <c r="B11" s="19" t="s">
        <v>263</v>
      </c>
      <c r="C11" s="36">
        <v>42965</v>
      </c>
      <c r="D11" s="20" t="s">
        <v>11</v>
      </c>
      <c r="E11" s="21" t="s">
        <v>324</v>
      </c>
      <c r="F11" s="23" t="s">
        <v>16</v>
      </c>
      <c r="G11" s="21" t="s">
        <v>1</v>
      </c>
      <c r="H11" s="38" t="s">
        <v>17</v>
      </c>
      <c r="I11" s="31" t="s">
        <v>1</v>
      </c>
      <c r="J11" s="43" t="s">
        <v>1</v>
      </c>
      <c r="K11" s="44"/>
    </row>
    <row r="12" spans="1:11" ht="15.75" thickBot="1" x14ac:dyDescent="0.3">
      <c r="A12" s="29"/>
      <c r="B12" s="19" t="s">
        <v>14</v>
      </c>
      <c r="C12" s="30" t="s">
        <v>112</v>
      </c>
      <c r="D12" s="22" t="s">
        <v>15</v>
      </c>
      <c r="E12" s="23" t="s">
        <v>324</v>
      </c>
      <c r="F12" s="23" t="s">
        <v>20</v>
      </c>
      <c r="G12" s="23" t="s">
        <v>1</v>
      </c>
      <c r="H12" s="38" t="s">
        <v>21</v>
      </c>
      <c r="I12" s="31" t="s">
        <v>1</v>
      </c>
      <c r="J12" s="43" t="s">
        <v>1</v>
      </c>
      <c r="K12" s="44"/>
    </row>
    <row r="13" spans="1:11" ht="15.75" thickBot="1" x14ac:dyDescent="0.3">
      <c r="A13" s="29"/>
      <c r="B13" s="24" t="s">
        <v>18</v>
      </c>
      <c r="C13" s="16">
        <v>2019</v>
      </c>
      <c r="D13" s="25" t="s">
        <v>19</v>
      </c>
      <c r="E13" s="26" t="s">
        <v>1</v>
      </c>
      <c r="F13" s="37" t="s">
        <v>13</v>
      </c>
      <c r="G13" s="26" t="s">
        <v>1</v>
      </c>
      <c r="H13" s="39" t="s">
        <v>23</v>
      </c>
      <c r="I13" s="31" t="s">
        <v>1</v>
      </c>
      <c r="J13" s="43" t="s">
        <v>1</v>
      </c>
      <c r="K13" s="44"/>
    </row>
    <row r="14" spans="1:11" ht="15.75" thickBot="1" x14ac:dyDescent="0.3">
      <c r="A14" s="50"/>
      <c r="B14" s="27" t="s">
        <v>22</v>
      </c>
      <c r="C14" s="197" t="s">
        <v>114</v>
      </c>
      <c r="D14" s="198"/>
      <c r="E14" s="48"/>
      <c r="F14" s="25" t="s">
        <v>12</v>
      </c>
      <c r="G14" s="28" t="s">
        <v>324</v>
      </c>
      <c r="H14" s="199" t="s">
        <v>24</v>
      </c>
      <c r="I14" s="200"/>
      <c r="J14" s="201" t="s">
        <v>329</v>
      </c>
      <c r="K14" s="202"/>
    </row>
    <row r="15" spans="1:11" ht="15.75" thickBot="1" x14ac:dyDescent="0.3">
      <c r="A15" s="225"/>
      <c r="B15" s="225"/>
      <c r="C15" s="225"/>
      <c r="D15" s="225"/>
      <c r="E15" s="225"/>
      <c r="F15" s="225"/>
      <c r="G15" s="225"/>
      <c r="H15" s="225"/>
      <c r="I15" s="225"/>
      <c r="J15" s="225"/>
      <c r="K15" s="225"/>
    </row>
    <row r="16" spans="1:11" ht="15.75" thickBot="1" x14ac:dyDescent="0.3">
      <c r="A16" s="29">
        <v>2</v>
      </c>
      <c r="B16" s="17" t="s">
        <v>0</v>
      </c>
      <c r="C16" s="217" t="s">
        <v>466</v>
      </c>
      <c r="D16" s="218"/>
      <c r="E16" s="218"/>
      <c r="F16" s="218"/>
      <c r="G16" s="218"/>
      <c r="H16" s="218"/>
      <c r="I16" s="218"/>
      <c r="J16" s="218"/>
      <c r="K16" s="219"/>
    </row>
    <row r="17" spans="1:11" ht="15.75" thickBot="1" x14ac:dyDescent="0.3">
      <c r="A17" s="29"/>
      <c r="B17" s="17"/>
      <c r="C17" s="33"/>
      <c r="D17" s="32"/>
      <c r="E17" s="32"/>
      <c r="F17" s="32"/>
      <c r="G17" s="32"/>
      <c r="H17" s="32"/>
      <c r="I17" s="32"/>
      <c r="J17" s="208" t="s">
        <v>163</v>
      </c>
      <c r="K17" s="209"/>
    </row>
    <row r="18" spans="1:11" ht="15.75" thickBot="1" x14ac:dyDescent="0.3">
      <c r="A18" s="29"/>
      <c r="B18" s="210" t="s">
        <v>2</v>
      </c>
      <c r="C18" s="210"/>
      <c r="D18" s="199" t="s">
        <v>3</v>
      </c>
      <c r="E18" s="200"/>
      <c r="F18" s="200"/>
      <c r="G18" s="200"/>
      <c r="H18" s="200"/>
      <c r="I18" s="211"/>
      <c r="J18" s="42" t="s">
        <v>165</v>
      </c>
      <c r="K18" s="42" t="s">
        <v>121</v>
      </c>
    </row>
    <row r="19" spans="1:11" ht="30" x14ac:dyDescent="0.25">
      <c r="A19" s="29"/>
      <c r="B19" s="18" t="s">
        <v>4</v>
      </c>
      <c r="C19" s="41" t="s">
        <v>331</v>
      </c>
      <c r="D19" s="212" t="s">
        <v>161</v>
      </c>
      <c r="E19" s="214" t="s">
        <v>333</v>
      </c>
      <c r="F19" s="214"/>
      <c r="G19" s="214"/>
      <c r="H19" s="214"/>
      <c r="I19" s="214"/>
      <c r="J19" s="43" t="s">
        <v>303</v>
      </c>
      <c r="K19" s="44" t="s">
        <v>146</v>
      </c>
    </row>
    <row r="20" spans="1:11" ht="30" x14ac:dyDescent="0.25">
      <c r="A20" s="29"/>
      <c r="B20" s="19" t="s">
        <v>5</v>
      </c>
      <c r="C20" s="13" t="s">
        <v>332</v>
      </c>
      <c r="D20" s="213"/>
      <c r="E20" s="215"/>
      <c r="F20" s="215"/>
      <c r="G20" s="215"/>
      <c r="H20" s="215"/>
      <c r="I20" s="215"/>
      <c r="J20" s="43" t="s">
        <v>314</v>
      </c>
      <c r="K20" s="44" t="s">
        <v>145</v>
      </c>
    </row>
    <row r="21" spans="1:11" x14ac:dyDescent="0.25">
      <c r="A21" s="29"/>
      <c r="B21" s="19" t="s">
        <v>262</v>
      </c>
      <c r="C21" s="34" t="s">
        <v>467</v>
      </c>
      <c r="D21" s="49" t="s">
        <v>6</v>
      </c>
      <c r="E21" s="216" t="s">
        <v>227</v>
      </c>
      <c r="F21" s="216"/>
      <c r="G21" s="216"/>
      <c r="H21" s="216"/>
      <c r="I21" s="216"/>
      <c r="J21" s="43" t="s">
        <v>142</v>
      </c>
      <c r="K21" s="44" t="s">
        <v>152</v>
      </c>
    </row>
    <row r="22" spans="1:11" ht="30" x14ac:dyDescent="0.25">
      <c r="A22" s="29"/>
      <c r="B22" s="19" t="s">
        <v>138</v>
      </c>
      <c r="C22" s="14" t="s">
        <v>155</v>
      </c>
      <c r="D22" s="40" t="s">
        <v>264</v>
      </c>
      <c r="E22" s="203">
        <v>54</v>
      </c>
      <c r="F22" s="204"/>
      <c r="G22" s="204"/>
      <c r="H22" s="204"/>
      <c r="I22" s="204"/>
      <c r="J22" s="43" t="s">
        <v>304</v>
      </c>
      <c r="K22" s="44" t="s">
        <v>151</v>
      </c>
    </row>
    <row r="23" spans="1:11" ht="30" x14ac:dyDescent="0.25">
      <c r="A23" s="29"/>
      <c r="B23" s="19" t="s">
        <v>8</v>
      </c>
      <c r="C23" s="15" t="s">
        <v>107</v>
      </c>
      <c r="D23" s="40" t="s">
        <v>7</v>
      </c>
      <c r="E23" s="195" t="s">
        <v>276</v>
      </c>
      <c r="F23" s="196"/>
      <c r="G23" s="196"/>
      <c r="H23" s="196"/>
      <c r="I23" s="196"/>
      <c r="J23" s="43" t="s">
        <v>1</v>
      </c>
      <c r="K23" s="44" t="s">
        <v>318</v>
      </c>
    </row>
    <row r="24" spans="1:11" ht="15.75" thickBot="1" x14ac:dyDescent="0.3">
      <c r="A24" s="29"/>
      <c r="B24" s="19" t="s">
        <v>9</v>
      </c>
      <c r="C24" s="35">
        <v>68200000</v>
      </c>
      <c r="D24" s="197" t="s">
        <v>10</v>
      </c>
      <c r="E24" s="198"/>
      <c r="F24" s="198"/>
      <c r="G24" s="198"/>
      <c r="H24" s="198"/>
      <c r="I24" s="198"/>
      <c r="J24" s="43" t="s">
        <v>1</v>
      </c>
      <c r="K24" s="44" t="s">
        <v>273</v>
      </c>
    </row>
    <row r="25" spans="1:11" ht="15.75" thickBot="1" x14ac:dyDescent="0.3">
      <c r="A25" s="29"/>
      <c r="B25" s="19" t="s">
        <v>263</v>
      </c>
      <c r="C25" s="36">
        <v>42915</v>
      </c>
      <c r="D25" s="20" t="s">
        <v>11</v>
      </c>
      <c r="E25" s="21" t="s">
        <v>324</v>
      </c>
      <c r="F25" s="23" t="s">
        <v>16</v>
      </c>
      <c r="G25" s="21" t="s">
        <v>324</v>
      </c>
      <c r="H25" s="38" t="s">
        <v>17</v>
      </c>
      <c r="I25" s="31" t="s">
        <v>324</v>
      </c>
      <c r="J25" s="43" t="s">
        <v>1</v>
      </c>
      <c r="K25" s="44" t="s">
        <v>162</v>
      </c>
    </row>
    <row r="26" spans="1:11" ht="15.75" thickBot="1" x14ac:dyDescent="0.3">
      <c r="A26" s="29"/>
      <c r="B26" s="19" t="s">
        <v>14</v>
      </c>
      <c r="C26" s="30" t="s">
        <v>112</v>
      </c>
      <c r="D26" s="22" t="s">
        <v>15</v>
      </c>
      <c r="E26" s="23" t="s">
        <v>324</v>
      </c>
      <c r="F26" s="23" t="s">
        <v>20</v>
      </c>
      <c r="G26" s="23" t="s">
        <v>324</v>
      </c>
      <c r="H26" s="38" t="s">
        <v>21</v>
      </c>
      <c r="I26" s="31" t="s">
        <v>324</v>
      </c>
      <c r="J26" s="43" t="s">
        <v>1</v>
      </c>
      <c r="K26" s="44" t="s">
        <v>274</v>
      </c>
    </row>
    <row r="27" spans="1:11" ht="30.75" thickBot="1" x14ac:dyDescent="0.3">
      <c r="A27" s="29"/>
      <c r="B27" s="24" t="s">
        <v>18</v>
      </c>
      <c r="C27" s="16">
        <v>2019</v>
      </c>
      <c r="D27" s="25" t="s">
        <v>19</v>
      </c>
      <c r="E27" s="26" t="s">
        <v>324</v>
      </c>
      <c r="F27" s="37" t="s">
        <v>13</v>
      </c>
      <c r="G27" s="26" t="s">
        <v>324</v>
      </c>
      <c r="H27" s="39" t="s">
        <v>23</v>
      </c>
      <c r="I27" s="31" t="s">
        <v>324</v>
      </c>
      <c r="J27" s="43" t="s">
        <v>1</v>
      </c>
      <c r="K27" s="44" t="s">
        <v>282</v>
      </c>
    </row>
    <row r="28" spans="1:11" ht="15.75" thickBot="1" x14ac:dyDescent="0.3">
      <c r="A28" s="50"/>
      <c r="B28" s="27" t="s">
        <v>22</v>
      </c>
      <c r="C28" s="197" t="s">
        <v>319</v>
      </c>
      <c r="D28" s="198"/>
      <c r="E28" s="48"/>
      <c r="F28" s="25" t="s">
        <v>12</v>
      </c>
      <c r="G28" s="28" t="s">
        <v>1</v>
      </c>
      <c r="H28" s="199" t="s">
        <v>24</v>
      </c>
      <c r="I28" s="200"/>
      <c r="J28" s="201" t="s">
        <v>334</v>
      </c>
      <c r="K28" s="202"/>
    </row>
    <row r="29" spans="1:11" ht="15.75" thickBot="1" x14ac:dyDescent="0.3">
      <c r="A29" s="224"/>
      <c r="B29" s="224"/>
      <c r="C29" s="224"/>
      <c r="D29" s="224"/>
      <c r="E29" s="224"/>
      <c r="F29" s="224"/>
      <c r="G29" s="224"/>
      <c r="H29" s="224"/>
      <c r="I29" s="224"/>
      <c r="J29" s="224"/>
      <c r="K29" s="224"/>
    </row>
    <row r="30" spans="1:11" ht="15.75" thickBot="1" x14ac:dyDescent="0.3">
      <c r="A30" s="29">
        <v>3</v>
      </c>
      <c r="B30" s="17" t="s">
        <v>0</v>
      </c>
      <c r="C30" s="217" t="s">
        <v>468</v>
      </c>
      <c r="D30" s="218"/>
      <c r="E30" s="218"/>
      <c r="F30" s="218"/>
      <c r="G30" s="218"/>
      <c r="H30" s="218"/>
      <c r="I30" s="218"/>
      <c r="J30" s="218"/>
      <c r="K30" s="219"/>
    </row>
    <row r="31" spans="1:11" ht="15.75" thickBot="1" x14ac:dyDescent="0.3">
      <c r="A31" s="29"/>
      <c r="B31" s="17"/>
      <c r="C31" s="33"/>
      <c r="D31" s="32"/>
      <c r="E31" s="32"/>
      <c r="F31" s="32"/>
      <c r="G31" s="32"/>
      <c r="H31" s="32"/>
      <c r="I31" s="32"/>
      <c r="J31" s="208" t="s">
        <v>163</v>
      </c>
      <c r="K31" s="209"/>
    </row>
    <row r="32" spans="1:11" ht="15.75" thickBot="1" x14ac:dyDescent="0.3">
      <c r="A32" s="29"/>
      <c r="B32" s="210" t="s">
        <v>2</v>
      </c>
      <c r="C32" s="210"/>
      <c r="D32" s="199" t="s">
        <v>3</v>
      </c>
      <c r="E32" s="200"/>
      <c r="F32" s="200"/>
      <c r="G32" s="200"/>
      <c r="H32" s="200"/>
      <c r="I32" s="211"/>
      <c r="J32" s="42" t="s">
        <v>165</v>
      </c>
      <c r="K32" s="42" t="s">
        <v>121</v>
      </c>
    </row>
    <row r="33" spans="1:11" x14ac:dyDescent="0.25">
      <c r="A33" s="29"/>
      <c r="B33" s="18" t="s">
        <v>4</v>
      </c>
      <c r="C33" s="41">
        <v>544057</v>
      </c>
      <c r="D33" s="212" t="s">
        <v>161</v>
      </c>
      <c r="E33" s="214" t="s">
        <v>335</v>
      </c>
      <c r="F33" s="214"/>
      <c r="G33" s="214"/>
      <c r="H33" s="214"/>
      <c r="I33" s="214"/>
      <c r="J33" s="43" t="s">
        <v>304</v>
      </c>
      <c r="K33" s="44" t="s">
        <v>164</v>
      </c>
    </row>
    <row r="34" spans="1:11" ht="30" x14ac:dyDescent="0.25">
      <c r="A34" s="29"/>
      <c r="B34" s="19" t="s">
        <v>5</v>
      </c>
      <c r="C34" s="13" t="s">
        <v>464</v>
      </c>
      <c r="D34" s="213"/>
      <c r="E34" s="215"/>
      <c r="F34" s="215"/>
      <c r="G34" s="215"/>
      <c r="H34" s="215"/>
      <c r="I34" s="215"/>
      <c r="J34" s="43" t="s">
        <v>280</v>
      </c>
      <c r="K34" s="44"/>
    </row>
    <row r="35" spans="1:11" ht="30" x14ac:dyDescent="0.25">
      <c r="A35" s="29"/>
      <c r="B35" s="19" t="s">
        <v>262</v>
      </c>
      <c r="C35" s="34" t="s">
        <v>469</v>
      </c>
      <c r="D35" s="49" t="s">
        <v>6</v>
      </c>
      <c r="E35" s="216" t="s">
        <v>286</v>
      </c>
      <c r="F35" s="216"/>
      <c r="G35" s="216"/>
      <c r="H35" s="216"/>
      <c r="I35" s="216"/>
      <c r="J35" s="43" t="s">
        <v>144</v>
      </c>
      <c r="K35" s="44"/>
    </row>
    <row r="36" spans="1:11" ht="30" x14ac:dyDescent="0.25">
      <c r="A36" s="29"/>
      <c r="B36" s="19" t="s">
        <v>138</v>
      </c>
      <c r="C36" s="14" t="s">
        <v>155</v>
      </c>
      <c r="D36" s="40" t="s">
        <v>264</v>
      </c>
      <c r="E36" s="203">
        <v>54</v>
      </c>
      <c r="F36" s="204"/>
      <c r="G36" s="204"/>
      <c r="H36" s="204"/>
      <c r="I36" s="204"/>
      <c r="J36" s="43" t="s">
        <v>303</v>
      </c>
      <c r="K36" s="44"/>
    </row>
    <row r="37" spans="1:11" ht="30" x14ac:dyDescent="0.25">
      <c r="A37" s="29"/>
      <c r="B37" s="19" t="s">
        <v>8</v>
      </c>
      <c r="C37" s="15" t="s">
        <v>107</v>
      </c>
      <c r="D37" s="40" t="s">
        <v>7</v>
      </c>
      <c r="E37" s="195" t="s">
        <v>275</v>
      </c>
      <c r="F37" s="196"/>
      <c r="G37" s="196"/>
      <c r="H37" s="196"/>
      <c r="I37" s="196"/>
      <c r="J37" s="43" t="s">
        <v>1</v>
      </c>
      <c r="K37" s="44"/>
    </row>
    <row r="38" spans="1:11" ht="15.75" thickBot="1" x14ac:dyDescent="0.3">
      <c r="A38" s="29"/>
      <c r="B38" s="19" t="s">
        <v>9</v>
      </c>
      <c r="C38" s="35">
        <v>2126000</v>
      </c>
      <c r="D38" s="197" t="s">
        <v>10</v>
      </c>
      <c r="E38" s="198"/>
      <c r="F38" s="198"/>
      <c r="G38" s="198"/>
      <c r="H38" s="198"/>
      <c r="I38" s="198"/>
      <c r="J38" s="43" t="s">
        <v>1</v>
      </c>
      <c r="K38" s="44"/>
    </row>
    <row r="39" spans="1:11" ht="15.75" thickBot="1" x14ac:dyDescent="0.3">
      <c r="A39" s="29"/>
      <c r="B39" s="19" t="s">
        <v>263</v>
      </c>
      <c r="C39" s="36">
        <v>43511</v>
      </c>
      <c r="D39" s="20" t="s">
        <v>11</v>
      </c>
      <c r="E39" s="21" t="s">
        <v>324</v>
      </c>
      <c r="F39" s="23" t="s">
        <v>16</v>
      </c>
      <c r="G39" s="21" t="s">
        <v>324</v>
      </c>
      <c r="H39" s="38" t="s">
        <v>17</v>
      </c>
      <c r="I39" s="31" t="s">
        <v>1</v>
      </c>
      <c r="J39" s="43" t="s">
        <v>1</v>
      </c>
      <c r="K39" s="44"/>
    </row>
    <row r="40" spans="1:11" ht="15.75" thickBot="1" x14ac:dyDescent="0.3">
      <c r="A40" s="29"/>
      <c r="B40" s="19" t="s">
        <v>14</v>
      </c>
      <c r="C40" s="30" t="s">
        <v>108</v>
      </c>
      <c r="D40" s="22" t="s">
        <v>15</v>
      </c>
      <c r="E40" s="23" t="s">
        <v>1</v>
      </c>
      <c r="F40" s="23" t="s">
        <v>20</v>
      </c>
      <c r="G40" s="23" t="s">
        <v>324</v>
      </c>
      <c r="H40" s="38" t="s">
        <v>21</v>
      </c>
      <c r="I40" s="31" t="s">
        <v>1</v>
      </c>
      <c r="J40" s="43" t="s">
        <v>1</v>
      </c>
      <c r="K40" s="44"/>
    </row>
    <row r="41" spans="1:11" ht="15.75" thickBot="1" x14ac:dyDescent="0.3">
      <c r="A41" s="29"/>
      <c r="B41" s="24" t="s">
        <v>18</v>
      </c>
      <c r="C41" s="16">
        <v>2019</v>
      </c>
      <c r="D41" s="25" t="s">
        <v>19</v>
      </c>
      <c r="E41" s="26" t="s">
        <v>324</v>
      </c>
      <c r="F41" s="37" t="s">
        <v>13</v>
      </c>
      <c r="G41" s="26" t="s">
        <v>1</v>
      </c>
      <c r="H41" s="39" t="s">
        <v>23</v>
      </c>
      <c r="I41" s="31" t="s">
        <v>1</v>
      </c>
      <c r="J41" s="43" t="s">
        <v>1</v>
      </c>
      <c r="K41" s="44"/>
    </row>
    <row r="42" spans="1:11" ht="15.75" thickBot="1" x14ac:dyDescent="0.3">
      <c r="A42" s="50"/>
      <c r="B42" s="27" t="s">
        <v>22</v>
      </c>
      <c r="C42" s="197" t="s">
        <v>114</v>
      </c>
      <c r="D42" s="198"/>
      <c r="E42" s="48"/>
      <c r="F42" s="25" t="s">
        <v>12</v>
      </c>
      <c r="G42" s="28" t="s">
        <v>1</v>
      </c>
      <c r="H42" s="199" t="s">
        <v>24</v>
      </c>
      <c r="I42" s="200"/>
      <c r="J42" s="201" t="s">
        <v>1</v>
      </c>
      <c r="K42" s="202"/>
    </row>
    <row r="43" spans="1:11" ht="15.75" thickBot="1" x14ac:dyDescent="0.3">
      <c r="A43" s="224"/>
      <c r="B43" s="224"/>
      <c r="C43" s="224"/>
      <c r="D43" s="224"/>
      <c r="E43" s="224"/>
      <c r="F43" s="224"/>
      <c r="G43" s="224"/>
      <c r="H43" s="224"/>
      <c r="I43" s="224"/>
      <c r="J43" s="224"/>
      <c r="K43" s="224"/>
    </row>
    <row r="44" spans="1:11" ht="15.75" thickBot="1" x14ac:dyDescent="0.3">
      <c r="A44" s="29">
        <v>4</v>
      </c>
      <c r="B44" s="17" t="s">
        <v>0</v>
      </c>
      <c r="C44" s="217" t="s">
        <v>470</v>
      </c>
      <c r="D44" s="218"/>
      <c r="E44" s="218"/>
      <c r="F44" s="218"/>
      <c r="G44" s="218"/>
      <c r="H44" s="218"/>
      <c r="I44" s="218"/>
      <c r="J44" s="218"/>
      <c r="K44" s="219"/>
    </row>
    <row r="45" spans="1:11" ht="15.75" thickBot="1" x14ac:dyDescent="0.3">
      <c r="A45" s="29"/>
      <c r="B45" s="17"/>
      <c r="C45" s="33"/>
      <c r="D45" s="32"/>
      <c r="E45" s="32"/>
      <c r="F45" s="32"/>
      <c r="G45" s="32"/>
      <c r="H45" s="32"/>
      <c r="I45" s="32"/>
      <c r="J45" s="208" t="s">
        <v>163</v>
      </c>
      <c r="K45" s="209"/>
    </row>
    <row r="46" spans="1:11" ht="15.75" thickBot="1" x14ac:dyDescent="0.3">
      <c r="A46" s="29"/>
      <c r="B46" s="210" t="s">
        <v>2</v>
      </c>
      <c r="C46" s="210"/>
      <c r="D46" s="199" t="s">
        <v>3</v>
      </c>
      <c r="E46" s="200"/>
      <c r="F46" s="200"/>
      <c r="G46" s="200"/>
      <c r="H46" s="200"/>
      <c r="I46" s="211"/>
      <c r="J46" s="42" t="s">
        <v>165</v>
      </c>
      <c r="K46" s="42" t="s">
        <v>121</v>
      </c>
    </row>
    <row r="47" spans="1:11" x14ac:dyDescent="0.25">
      <c r="A47" s="29"/>
      <c r="B47" s="18" t="s">
        <v>4</v>
      </c>
      <c r="C47" s="41">
        <v>703240</v>
      </c>
      <c r="D47" s="212" t="s">
        <v>161</v>
      </c>
      <c r="E47" s="214" t="s">
        <v>336</v>
      </c>
      <c r="F47" s="214"/>
      <c r="G47" s="214"/>
      <c r="H47" s="214"/>
      <c r="I47" s="214"/>
      <c r="J47" s="43" t="s">
        <v>304</v>
      </c>
      <c r="K47" s="44" t="s">
        <v>146</v>
      </c>
    </row>
    <row r="48" spans="1:11" x14ac:dyDescent="0.25">
      <c r="A48" s="29"/>
      <c r="B48" s="19" t="s">
        <v>5</v>
      </c>
      <c r="C48" s="13" t="s">
        <v>464</v>
      </c>
      <c r="D48" s="213"/>
      <c r="E48" s="215"/>
      <c r="F48" s="215"/>
      <c r="G48" s="215"/>
      <c r="H48" s="215"/>
      <c r="I48" s="215"/>
      <c r="J48" s="43" t="s">
        <v>141</v>
      </c>
      <c r="K48" s="44" t="s">
        <v>152</v>
      </c>
    </row>
    <row r="49" spans="1:11" ht="30" x14ac:dyDescent="0.25">
      <c r="A49" s="29"/>
      <c r="B49" s="19" t="s">
        <v>262</v>
      </c>
      <c r="C49" s="34" t="s">
        <v>470</v>
      </c>
      <c r="D49" s="62" t="s">
        <v>6</v>
      </c>
      <c r="E49" s="216" t="s">
        <v>215</v>
      </c>
      <c r="F49" s="216"/>
      <c r="G49" s="216"/>
      <c r="H49" s="216"/>
      <c r="I49" s="216"/>
      <c r="J49" s="43" t="s">
        <v>281</v>
      </c>
      <c r="K49" s="44" t="s">
        <v>151</v>
      </c>
    </row>
    <row r="50" spans="1:11" ht="30" x14ac:dyDescent="0.25">
      <c r="A50" s="29"/>
      <c r="B50" s="19" t="s">
        <v>138</v>
      </c>
      <c r="C50" s="14" t="s">
        <v>155</v>
      </c>
      <c r="D50" s="40" t="s">
        <v>264</v>
      </c>
      <c r="E50" s="203" t="s">
        <v>327</v>
      </c>
      <c r="F50" s="204"/>
      <c r="G50" s="204"/>
      <c r="H50" s="204"/>
      <c r="I50" s="204"/>
      <c r="J50" s="43" t="s">
        <v>280</v>
      </c>
      <c r="K50" s="44" t="s">
        <v>282</v>
      </c>
    </row>
    <row r="51" spans="1:11" ht="30" x14ac:dyDescent="0.25">
      <c r="A51" s="29"/>
      <c r="B51" s="19" t="s">
        <v>8</v>
      </c>
      <c r="C51" s="15" t="s">
        <v>107</v>
      </c>
      <c r="D51" s="40" t="s">
        <v>7</v>
      </c>
      <c r="E51" s="195" t="s">
        <v>276</v>
      </c>
      <c r="F51" s="196"/>
      <c r="G51" s="196"/>
      <c r="H51" s="196"/>
      <c r="I51" s="196"/>
      <c r="J51" s="43" t="s">
        <v>142</v>
      </c>
      <c r="K51" s="44" t="s">
        <v>318</v>
      </c>
    </row>
    <row r="52" spans="1:11" ht="30.75" thickBot="1" x14ac:dyDescent="0.3">
      <c r="A52" s="29"/>
      <c r="B52" s="19" t="s">
        <v>9</v>
      </c>
      <c r="C52" s="35">
        <v>5241000</v>
      </c>
      <c r="D52" s="197" t="s">
        <v>10</v>
      </c>
      <c r="E52" s="198"/>
      <c r="F52" s="198"/>
      <c r="G52" s="198"/>
      <c r="H52" s="198"/>
      <c r="I52" s="198"/>
      <c r="J52" s="43" t="s">
        <v>303</v>
      </c>
      <c r="K52" s="44" t="s">
        <v>274</v>
      </c>
    </row>
    <row r="53" spans="1:11" ht="15.75" thickBot="1" x14ac:dyDescent="0.3">
      <c r="A53" s="29"/>
      <c r="B53" s="19" t="s">
        <v>263</v>
      </c>
      <c r="C53" s="36">
        <v>43574</v>
      </c>
      <c r="D53" s="20" t="s">
        <v>11</v>
      </c>
      <c r="E53" s="21" t="s">
        <v>324</v>
      </c>
      <c r="F53" s="23" t="s">
        <v>16</v>
      </c>
      <c r="G53" s="21" t="s">
        <v>1</v>
      </c>
      <c r="H53" s="38" t="s">
        <v>17</v>
      </c>
      <c r="I53" s="31" t="s">
        <v>1</v>
      </c>
      <c r="J53" s="43" t="s">
        <v>1</v>
      </c>
      <c r="K53" s="44" t="s">
        <v>145</v>
      </c>
    </row>
    <row r="54" spans="1:11" ht="15.75" thickBot="1" x14ac:dyDescent="0.3">
      <c r="A54" s="29"/>
      <c r="B54" s="19" t="s">
        <v>14</v>
      </c>
      <c r="C54" s="30" t="s">
        <v>108</v>
      </c>
      <c r="D54" s="22" t="s">
        <v>15</v>
      </c>
      <c r="E54" s="23" t="s">
        <v>1</v>
      </c>
      <c r="F54" s="23" t="s">
        <v>20</v>
      </c>
      <c r="G54" s="23" t="s">
        <v>1</v>
      </c>
      <c r="H54" s="38" t="s">
        <v>21</v>
      </c>
      <c r="I54" s="31" t="s">
        <v>324</v>
      </c>
      <c r="J54" s="43" t="s">
        <v>1</v>
      </c>
      <c r="K54" s="44" t="s">
        <v>273</v>
      </c>
    </row>
    <row r="55" spans="1:11" ht="15.75" thickBot="1" x14ac:dyDescent="0.3">
      <c r="A55" s="29"/>
      <c r="B55" s="24" t="s">
        <v>18</v>
      </c>
      <c r="C55" s="16">
        <v>2019</v>
      </c>
      <c r="D55" s="25" t="s">
        <v>19</v>
      </c>
      <c r="E55" s="26" t="s">
        <v>324</v>
      </c>
      <c r="F55" s="37" t="s">
        <v>13</v>
      </c>
      <c r="G55" s="26" t="s">
        <v>1</v>
      </c>
      <c r="H55" s="39" t="s">
        <v>23</v>
      </c>
      <c r="I55" s="31" t="s">
        <v>1</v>
      </c>
      <c r="J55" s="43" t="s">
        <v>1</v>
      </c>
      <c r="K55" s="44"/>
    </row>
    <row r="56" spans="1:11" ht="15.75" thickBot="1" x14ac:dyDescent="0.3">
      <c r="A56" s="59"/>
      <c r="B56" s="27" t="s">
        <v>22</v>
      </c>
      <c r="C56" s="197" t="s">
        <v>114</v>
      </c>
      <c r="D56" s="198"/>
      <c r="E56" s="61"/>
      <c r="F56" s="25" t="s">
        <v>12</v>
      </c>
      <c r="G56" s="28" t="s">
        <v>1</v>
      </c>
      <c r="H56" s="199" t="s">
        <v>24</v>
      </c>
      <c r="I56" s="200"/>
      <c r="J56" s="201" t="s">
        <v>1</v>
      </c>
      <c r="K56" s="202"/>
    </row>
    <row r="57" spans="1:11" ht="15.75" thickBot="1" x14ac:dyDescent="0.3">
      <c r="A57" s="224"/>
      <c r="B57" s="224"/>
      <c r="C57" s="224"/>
      <c r="D57" s="224"/>
      <c r="E57" s="224"/>
      <c r="F57" s="224"/>
      <c r="G57" s="224"/>
      <c r="H57" s="224"/>
      <c r="I57" s="224"/>
      <c r="J57" s="224"/>
      <c r="K57" s="224"/>
    </row>
    <row r="58" spans="1:11" ht="15.75" thickBot="1" x14ac:dyDescent="0.3">
      <c r="A58" s="29">
        <v>5</v>
      </c>
      <c r="B58" s="17" t="s">
        <v>0</v>
      </c>
      <c r="C58" s="217" t="s">
        <v>337</v>
      </c>
      <c r="D58" s="228"/>
      <c r="E58" s="228"/>
      <c r="F58" s="228"/>
      <c r="G58" s="228"/>
      <c r="H58" s="228"/>
      <c r="I58" s="228"/>
      <c r="J58" s="228"/>
      <c r="K58" s="229"/>
    </row>
    <row r="59" spans="1:11" ht="15.75" thickBot="1" x14ac:dyDescent="0.3">
      <c r="A59" s="29"/>
      <c r="B59" s="17"/>
      <c r="C59" s="33"/>
      <c r="D59" s="32"/>
      <c r="E59" s="32"/>
      <c r="F59" s="32"/>
      <c r="G59" s="32"/>
      <c r="H59" s="32"/>
      <c r="I59" s="32"/>
      <c r="J59" s="199" t="s">
        <v>163</v>
      </c>
      <c r="K59" s="211"/>
    </row>
    <row r="60" spans="1:11" ht="15.75" thickBot="1" x14ac:dyDescent="0.3">
      <c r="A60" s="29"/>
      <c r="B60" s="199" t="s">
        <v>2</v>
      </c>
      <c r="C60" s="211"/>
      <c r="D60" s="199" t="s">
        <v>3</v>
      </c>
      <c r="E60" s="200"/>
      <c r="F60" s="200"/>
      <c r="G60" s="200"/>
      <c r="H60" s="200"/>
      <c r="I60" s="211"/>
      <c r="J60" s="42" t="s">
        <v>165</v>
      </c>
      <c r="K60" s="42" t="s">
        <v>121</v>
      </c>
    </row>
    <row r="61" spans="1:11" ht="15" customHeight="1" x14ac:dyDescent="0.25">
      <c r="A61" s="29"/>
      <c r="B61" s="18" t="s">
        <v>4</v>
      </c>
      <c r="C61" s="41" t="s">
        <v>464</v>
      </c>
      <c r="D61" s="269" t="s">
        <v>161</v>
      </c>
      <c r="E61" s="241" t="s">
        <v>338</v>
      </c>
      <c r="F61" s="242"/>
      <c r="G61" s="242"/>
      <c r="H61" s="242"/>
      <c r="I61" s="243"/>
      <c r="J61" s="43" t="s">
        <v>304</v>
      </c>
      <c r="K61" s="44" t="s">
        <v>164</v>
      </c>
    </row>
    <row r="62" spans="1:11" x14ac:dyDescent="0.25">
      <c r="A62" s="29"/>
      <c r="B62" s="19" t="s">
        <v>5</v>
      </c>
      <c r="C62" s="13" t="s">
        <v>464</v>
      </c>
      <c r="D62" s="270"/>
      <c r="E62" s="244"/>
      <c r="F62" s="245"/>
      <c r="G62" s="245"/>
      <c r="H62" s="245"/>
      <c r="I62" s="246"/>
      <c r="J62" s="43" t="s">
        <v>141</v>
      </c>
      <c r="K62" s="44"/>
    </row>
    <row r="63" spans="1:11" ht="30" x14ac:dyDescent="0.25">
      <c r="A63" s="29"/>
      <c r="B63" s="19" t="s">
        <v>262</v>
      </c>
      <c r="C63" s="34" t="s">
        <v>471</v>
      </c>
      <c r="D63" s="49" t="s">
        <v>6</v>
      </c>
      <c r="E63" s="239" t="s">
        <v>215</v>
      </c>
      <c r="F63" s="216"/>
      <c r="G63" s="216"/>
      <c r="H63" s="216"/>
      <c r="I63" s="240"/>
      <c r="J63" s="43" t="s">
        <v>281</v>
      </c>
      <c r="K63" s="44"/>
    </row>
    <row r="64" spans="1:11" ht="15" customHeight="1" x14ac:dyDescent="0.25">
      <c r="A64" s="29"/>
      <c r="B64" s="19" t="s">
        <v>138</v>
      </c>
      <c r="C64" s="14" t="s">
        <v>155</v>
      </c>
      <c r="D64" s="40" t="s">
        <v>264</v>
      </c>
      <c r="E64" s="203" t="s">
        <v>327</v>
      </c>
      <c r="F64" s="204"/>
      <c r="G64" s="204"/>
      <c r="H64" s="204"/>
      <c r="I64" s="238"/>
      <c r="J64" s="43" t="s">
        <v>1</v>
      </c>
      <c r="K64" s="44"/>
    </row>
    <row r="65" spans="1:11" ht="30" customHeight="1" x14ac:dyDescent="0.25">
      <c r="A65" s="29"/>
      <c r="B65" s="19" t="s">
        <v>8</v>
      </c>
      <c r="C65" s="15" t="s">
        <v>107</v>
      </c>
      <c r="D65" s="40" t="s">
        <v>7</v>
      </c>
      <c r="E65" s="195" t="s">
        <v>276</v>
      </c>
      <c r="F65" s="196"/>
      <c r="G65" s="196"/>
      <c r="H65" s="196"/>
      <c r="I65" s="237"/>
      <c r="J65" s="43" t="s">
        <v>1</v>
      </c>
      <c r="K65" s="44"/>
    </row>
    <row r="66" spans="1:11" ht="15.75" thickBot="1" x14ac:dyDescent="0.3">
      <c r="A66" s="29"/>
      <c r="B66" s="19" t="s">
        <v>9</v>
      </c>
      <c r="C66" s="35">
        <v>7210000</v>
      </c>
      <c r="D66" s="234" t="s">
        <v>10</v>
      </c>
      <c r="E66" s="235"/>
      <c r="F66" s="235"/>
      <c r="G66" s="235"/>
      <c r="H66" s="235"/>
      <c r="I66" s="236"/>
      <c r="J66" s="43" t="s">
        <v>1</v>
      </c>
      <c r="K66" s="44"/>
    </row>
    <row r="67" spans="1:11" ht="15.75" thickBot="1" x14ac:dyDescent="0.3">
      <c r="A67" s="29"/>
      <c r="B67" s="19" t="s">
        <v>263</v>
      </c>
      <c r="C67" s="36">
        <v>44302</v>
      </c>
      <c r="D67" s="20" t="s">
        <v>11</v>
      </c>
      <c r="E67" s="21" t="s">
        <v>324</v>
      </c>
      <c r="F67" s="23" t="s">
        <v>16</v>
      </c>
      <c r="G67" s="21" t="s">
        <v>1</v>
      </c>
      <c r="H67" s="38" t="s">
        <v>17</v>
      </c>
      <c r="I67" s="31" t="s">
        <v>1</v>
      </c>
      <c r="J67" s="43" t="s">
        <v>1</v>
      </c>
      <c r="K67" s="44"/>
    </row>
    <row r="68" spans="1:11" ht="15.75" thickBot="1" x14ac:dyDescent="0.3">
      <c r="A68" s="29"/>
      <c r="B68" s="19" t="s">
        <v>14</v>
      </c>
      <c r="C68" s="30" t="s">
        <v>108</v>
      </c>
      <c r="D68" s="22" t="s">
        <v>15</v>
      </c>
      <c r="E68" s="23" t="s">
        <v>324</v>
      </c>
      <c r="F68" s="23" t="s">
        <v>20</v>
      </c>
      <c r="G68" s="23" t="s">
        <v>1</v>
      </c>
      <c r="H68" s="38" t="s">
        <v>21</v>
      </c>
      <c r="I68" s="31" t="s">
        <v>324</v>
      </c>
      <c r="J68" s="43" t="s">
        <v>1</v>
      </c>
      <c r="K68" s="44"/>
    </row>
    <row r="69" spans="1:11" ht="15.75" thickBot="1" x14ac:dyDescent="0.3">
      <c r="A69" s="29"/>
      <c r="B69" s="24" t="s">
        <v>18</v>
      </c>
      <c r="C69" s="16">
        <v>2019</v>
      </c>
      <c r="D69" s="25" t="s">
        <v>19</v>
      </c>
      <c r="E69" s="26" t="s">
        <v>324</v>
      </c>
      <c r="F69" s="37" t="s">
        <v>13</v>
      </c>
      <c r="G69" s="26" t="s">
        <v>1</v>
      </c>
      <c r="H69" s="39" t="s">
        <v>23</v>
      </c>
      <c r="I69" s="31" t="s">
        <v>1</v>
      </c>
      <c r="J69" s="43" t="s">
        <v>1</v>
      </c>
      <c r="K69" s="44"/>
    </row>
    <row r="70" spans="1:11" ht="15.75" thickBot="1" x14ac:dyDescent="0.3">
      <c r="A70" s="50"/>
      <c r="B70" s="27" t="s">
        <v>22</v>
      </c>
      <c r="C70" s="197"/>
      <c r="D70" s="198"/>
      <c r="E70" s="48"/>
      <c r="F70" s="25" t="s">
        <v>12</v>
      </c>
      <c r="G70" s="28" t="s">
        <v>1</v>
      </c>
      <c r="H70" s="199" t="s">
        <v>24</v>
      </c>
      <c r="I70" s="247"/>
      <c r="J70" s="222" t="s">
        <v>1</v>
      </c>
      <c r="K70" s="223"/>
    </row>
    <row r="71" spans="1:11" ht="15.75" thickBot="1" x14ac:dyDescent="0.3"/>
    <row r="72" spans="1:11" ht="15.75" thickBot="1" x14ac:dyDescent="0.3">
      <c r="A72" s="29">
        <v>6</v>
      </c>
      <c r="B72" s="17" t="s">
        <v>0</v>
      </c>
      <c r="C72" s="217" t="s">
        <v>472</v>
      </c>
      <c r="D72" s="218"/>
      <c r="E72" s="218"/>
      <c r="F72" s="218"/>
      <c r="G72" s="218"/>
      <c r="H72" s="218"/>
      <c r="I72" s="218"/>
      <c r="J72" s="218"/>
      <c r="K72" s="219"/>
    </row>
    <row r="73" spans="1:11" ht="15.75" thickBot="1" x14ac:dyDescent="0.3">
      <c r="A73" s="29"/>
      <c r="B73" s="17"/>
      <c r="C73" s="33"/>
      <c r="D73" s="32"/>
      <c r="E73" s="32"/>
      <c r="F73" s="32"/>
      <c r="G73" s="32"/>
      <c r="H73" s="32"/>
      <c r="I73" s="32"/>
      <c r="J73" s="208" t="s">
        <v>163</v>
      </c>
      <c r="K73" s="209"/>
    </row>
    <row r="74" spans="1:11" ht="15.75" thickBot="1" x14ac:dyDescent="0.3">
      <c r="A74" s="29"/>
      <c r="B74" s="210" t="s">
        <v>2</v>
      </c>
      <c r="C74" s="210"/>
      <c r="D74" s="199" t="s">
        <v>3</v>
      </c>
      <c r="E74" s="200"/>
      <c r="F74" s="200"/>
      <c r="G74" s="200"/>
      <c r="H74" s="200"/>
      <c r="I74" s="211"/>
      <c r="J74" s="42" t="s">
        <v>165</v>
      </c>
      <c r="K74" s="42" t="s">
        <v>121</v>
      </c>
    </row>
    <row r="75" spans="1:11" x14ac:dyDescent="0.25">
      <c r="A75" s="29"/>
      <c r="B75" s="18" t="s">
        <v>4</v>
      </c>
      <c r="C75" s="41" t="s">
        <v>482</v>
      </c>
      <c r="D75" s="212" t="s">
        <v>161</v>
      </c>
      <c r="E75" s="214" t="s">
        <v>342</v>
      </c>
      <c r="F75" s="214"/>
      <c r="G75" s="214"/>
      <c r="H75" s="214"/>
      <c r="I75" s="214"/>
      <c r="J75" s="43" t="s">
        <v>164</v>
      </c>
      <c r="K75" s="44" t="s">
        <v>146</v>
      </c>
    </row>
    <row r="76" spans="1:11" x14ac:dyDescent="0.25">
      <c r="A76" s="29"/>
      <c r="B76" s="19" t="s">
        <v>5</v>
      </c>
      <c r="C76" s="13" t="s">
        <v>464</v>
      </c>
      <c r="D76" s="213"/>
      <c r="E76" s="215"/>
      <c r="F76" s="215"/>
      <c r="G76" s="215"/>
      <c r="H76" s="215"/>
      <c r="I76" s="215"/>
      <c r="J76" s="43" t="s">
        <v>1</v>
      </c>
      <c r="K76" s="44" t="s">
        <v>152</v>
      </c>
    </row>
    <row r="77" spans="1:11" ht="30" x14ac:dyDescent="0.25">
      <c r="A77" s="29"/>
      <c r="B77" s="19" t="s">
        <v>262</v>
      </c>
      <c r="C77" s="34" t="s">
        <v>472</v>
      </c>
      <c r="D77" s="62" t="s">
        <v>6</v>
      </c>
      <c r="E77" s="216" t="s">
        <v>248</v>
      </c>
      <c r="F77" s="216"/>
      <c r="G77" s="216"/>
      <c r="H77" s="216"/>
      <c r="I77" s="216"/>
      <c r="J77" s="43" t="s">
        <v>1</v>
      </c>
      <c r="K77" s="44" t="s">
        <v>151</v>
      </c>
    </row>
    <row r="78" spans="1:11" ht="30" x14ac:dyDescent="0.25">
      <c r="A78" s="29"/>
      <c r="B78" s="19" t="s">
        <v>138</v>
      </c>
      <c r="C78" s="14" t="s">
        <v>155</v>
      </c>
      <c r="D78" s="40" t="s">
        <v>264</v>
      </c>
      <c r="E78" s="203">
        <v>15</v>
      </c>
      <c r="F78" s="204"/>
      <c r="G78" s="204"/>
      <c r="H78" s="204"/>
      <c r="I78" s="204"/>
      <c r="J78" s="43" t="s">
        <v>1</v>
      </c>
      <c r="K78" s="44" t="s">
        <v>282</v>
      </c>
    </row>
    <row r="79" spans="1:11" ht="30" x14ac:dyDescent="0.25">
      <c r="A79" s="29"/>
      <c r="B79" s="19" t="s">
        <v>8</v>
      </c>
      <c r="C79" s="15" t="s">
        <v>111</v>
      </c>
      <c r="D79" s="40" t="s">
        <v>7</v>
      </c>
      <c r="E79" s="195" t="s">
        <v>136</v>
      </c>
      <c r="F79" s="196"/>
      <c r="G79" s="196"/>
      <c r="H79" s="196"/>
      <c r="I79" s="196"/>
      <c r="J79" s="43" t="s">
        <v>1</v>
      </c>
      <c r="K79" s="44" t="s">
        <v>318</v>
      </c>
    </row>
    <row r="80" spans="1:11" ht="15.75" thickBot="1" x14ac:dyDescent="0.3">
      <c r="A80" s="29"/>
      <c r="B80" s="19" t="s">
        <v>9</v>
      </c>
      <c r="C80" s="35">
        <v>2982824.78</v>
      </c>
      <c r="D80" s="197" t="s">
        <v>10</v>
      </c>
      <c r="E80" s="198"/>
      <c r="F80" s="198"/>
      <c r="G80" s="198"/>
      <c r="H80" s="198"/>
      <c r="I80" s="198"/>
      <c r="J80" s="43" t="s">
        <v>1</v>
      </c>
      <c r="K80" s="44"/>
    </row>
    <row r="81" spans="1:11" ht="15.75" thickBot="1" x14ac:dyDescent="0.3">
      <c r="A81" s="29"/>
      <c r="B81" s="19" t="s">
        <v>263</v>
      </c>
      <c r="C81" s="36">
        <v>43166</v>
      </c>
      <c r="D81" s="20" t="s">
        <v>11</v>
      </c>
      <c r="E81" s="21"/>
      <c r="F81" s="23" t="s">
        <v>16</v>
      </c>
      <c r="G81" s="21"/>
      <c r="H81" s="38" t="s">
        <v>17</v>
      </c>
      <c r="I81" s="31" t="s">
        <v>1</v>
      </c>
      <c r="J81" s="43" t="s">
        <v>1</v>
      </c>
      <c r="K81" s="44"/>
    </row>
    <row r="82" spans="1:11" ht="15.75" thickBot="1" x14ac:dyDescent="0.3">
      <c r="A82" s="29"/>
      <c r="B82" s="19" t="s">
        <v>14</v>
      </c>
      <c r="C82" s="30" t="s">
        <v>108</v>
      </c>
      <c r="D82" s="22" t="s">
        <v>15</v>
      </c>
      <c r="E82" s="23"/>
      <c r="F82" s="23" t="s">
        <v>20</v>
      </c>
      <c r="G82" s="23"/>
      <c r="H82" s="38" t="s">
        <v>21</v>
      </c>
      <c r="I82" s="31" t="s">
        <v>324</v>
      </c>
      <c r="J82" s="43" t="s">
        <v>1</v>
      </c>
      <c r="K82" s="44"/>
    </row>
    <row r="83" spans="1:11" ht="15.75" thickBot="1" x14ac:dyDescent="0.3">
      <c r="A83" s="29"/>
      <c r="B83" s="24" t="s">
        <v>18</v>
      </c>
      <c r="C83" s="16">
        <v>2019</v>
      </c>
      <c r="D83" s="25" t="s">
        <v>19</v>
      </c>
      <c r="E83" s="26"/>
      <c r="F83" s="37" t="s">
        <v>13</v>
      </c>
      <c r="G83" s="26" t="s">
        <v>1</v>
      </c>
      <c r="H83" s="39" t="s">
        <v>23</v>
      </c>
      <c r="I83" s="31" t="s">
        <v>1</v>
      </c>
      <c r="J83" s="43" t="s">
        <v>1</v>
      </c>
      <c r="K83" s="44"/>
    </row>
    <row r="84" spans="1:11" ht="15.75" thickBot="1" x14ac:dyDescent="0.3">
      <c r="A84" s="59"/>
      <c r="B84" s="27" t="s">
        <v>22</v>
      </c>
      <c r="C84" s="197" t="s">
        <v>114</v>
      </c>
      <c r="D84" s="198"/>
      <c r="E84" s="61"/>
      <c r="F84" s="25" t="s">
        <v>12</v>
      </c>
      <c r="G84" s="28" t="s">
        <v>1</v>
      </c>
      <c r="H84" s="199" t="s">
        <v>24</v>
      </c>
      <c r="I84" s="200"/>
      <c r="J84" s="201" t="s">
        <v>1</v>
      </c>
      <c r="K84" s="202"/>
    </row>
    <row r="85" spans="1:11" ht="15.75" thickBot="1" x14ac:dyDescent="0.3">
      <c r="A85" s="59"/>
      <c r="B85" s="68"/>
      <c r="C85" s="63"/>
      <c r="D85" s="63"/>
      <c r="E85" s="63"/>
      <c r="F85" s="64"/>
      <c r="G85" s="64"/>
      <c r="H85" s="63"/>
      <c r="I85" s="63"/>
      <c r="J85" s="66"/>
      <c r="K85" s="66"/>
    </row>
    <row r="86" spans="1:11" ht="15.75" thickBot="1" x14ac:dyDescent="0.3">
      <c r="A86" s="29">
        <v>7</v>
      </c>
      <c r="B86" s="17" t="s">
        <v>0</v>
      </c>
      <c r="C86" s="217" t="s">
        <v>346</v>
      </c>
      <c r="D86" s="218"/>
      <c r="E86" s="218"/>
      <c r="F86" s="218"/>
      <c r="G86" s="218"/>
      <c r="H86" s="218"/>
      <c r="I86" s="218"/>
      <c r="J86" s="218"/>
      <c r="K86" s="219"/>
    </row>
    <row r="87" spans="1:11" ht="15.75" thickBot="1" x14ac:dyDescent="0.3">
      <c r="A87" s="29"/>
      <c r="B87" s="17"/>
      <c r="C87" s="33"/>
      <c r="D87" s="32"/>
      <c r="E87" s="32"/>
      <c r="F87" s="32"/>
      <c r="G87" s="32"/>
      <c r="H87" s="32"/>
      <c r="I87" s="32"/>
      <c r="J87" s="208" t="s">
        <v>163</v>
      </c>
      <c r="K87" s="209"/>
    </row>
    <row r="88" spans="1:11" ht="15.75" thickBot="1" x14ac:dyDescent="0.3">
      <c r="A88" s="29"/>
      <c r="B88" s="210" t="s">
        <v>2</v>
      </c>
      <c r="C88" s="210"/>
      <c r="D88" s="199" t="s">
        <v>3</v>
      </c>
      <c r="E88" s="200"/>
      <c r="F88" s="200"/>
      <c r="G88" s="200"/>
      <c r="H88" s="200"/>
      <c r="I88" s="211"/>
      <c r="J88" s="42" t="s">
        <v>165</v>
      </c>
      <c r="K88" s="42" t="s">
        <v>121</v>
      </c>
    </row>
    <row r="89" spans="1:11" x14ac:dyDescent="0.25">
      <c r="A89" s="29"/>
      <c r="B89" s="18" t="s">
        <v>4</v>
      </c>
      <c r="C89" s="41">
        <v>4500209</v>
      </c>
      <c r="D89" s="212" t="s">
        <v>161</v>
      </c>
      <c r="E89" s="214" t="s">
        <v>345</v>
      </c>
      <c r="F89" s="214"/>
      <c r="G89" s="214"/>
      <c r="H89" s="214"/>
      <c r="I89" s="214"/>
      <c r="J89" s="43" t="s">
        <v>304</v>
      </c>
      <c r="K89" s="44" t="s">
        <v>164</v>
      </c>
    </row>
    <row r="90" spans="1:11" ht="30" x14ac:dyDescent="0.25">
      <c r="A90" s="29"/>
      <c r="B90" s="19" t="s">
        <v>5</v>
      </c>
      <c r="C90" s="13" t="s">
        <v>160</v>
      </c>
      <c r="D90" s="213"/>
      <c r="E90" s="215"/>
      <c r="F90" s="215"/>
      <c r="G90" s="215"/>
      <c r="H90" s="215"/>
      <c r="I90" s="215"/>
      <c r="J90" s="43" t="s">
        <v>280</v>
      </c>
      <c r="K90" s="44"/>
    </row>
    <row r="91" spans="1:11" x14ac:dyDescent="0.25">
      <c r="A91" s="29"/>
      <c r="B91" s="19" t="s">
        <v>262</v>
      </c>
      <c r="C91" s="34" t="s">
        <v>343</v>
      </c>
      <c r="D91" s="62" t="s">
        <v>6</v>
      </c>
      <c r="E91" s="216" t="s">
        <v>233</v>
      </c>
      <c r="F91" s="216"/>
      <c r="G91" s="216"/>
      <c r="H91" s="216"/>
      <c r="I91" s="216"/>
      <c r="J91" s="43" t="s">
        <v>142</v>
      </c>
      <c r="K91" s="44"/>
    </row>
    <row r="92" spans="1:11" ht="30" x14ac:dyDescent="0.25">
      <c r="A92" s="29"/>
      <c r="B92" s="19" t="s">
        <v>138</v>
      </c>
      <c r="C92" s="14" t="s">
        <v>155</v>
      </c>
      <c r="D92" s="40" t="s">
        <v>264</v>
      </c>
      <c r="E92" s="203" t="s">
        <v>344</v>
      </c>
      <c r="F92" s="204"/>
      <c r="G92" s="204"/>
      <c r="H92" s="204"/>
      <c r="I92" s="204"/>
      <c r="J92" s="43" t="s">
        <v>303</v>
      </c>
      <c r="K92" s="44"/>
    </row>
    <row r="93" spans="1:11" ht="30" x14ac:dyDescent="0.25">
      <c r="A93" s="29"/>
      <c r="B93" s="19" t="s">
        <v>8</v>
      </c>
      <c r="C93" s="15" t="s">
        <v>111</v>
      </c>
      <c r="D93" s="40" t="s">
        <v>7</v>
      </c>
      <c r="E93" s="195" t="s">
        <v>279</v>
      </c>
      <c r="F93" s="196"/>
      <c r="G93" s="196"/>
      <c r="H93" s="196"/>
      <c r="I93" s="196"/>
      <c r="J93" s="43" t="s">
        <v>1</v>
      </c>
      <c r="K93" s="44"/>
    </row>
    <row r="94" spans="1:11" ht="15.75" thickBot="1" x14ac:dyDescent="0.3">
      <c r="A94" s="29"/>
      <c r="B94" s="19" t="s">
        <v>9</v>
      </c>
      <c r="C94" s="35">
        <v>170267</v>
      </c>
      <c r="D94" s="197" t="s">
        <v>10</v>
      </c>
      <c r="E94" s="198"/>
      <c r="F94" s="198"/>
      <c r="G94" s="198"/>
      <c r="H94" s="198"/>
      <c r="I94" s="198"/>
      <c r="J94" s="43" t="s">
        <v>1</v>
      </c>
      <c r="K94" s="44"/>
    </row>
    <row r="95" spans="1:11" ht="15.75" thickBot="1" x14ac:dyDescent="0.3">
      <c r="A95" s="29"/>
      <c r="B95" s="19" t="s">
        <v>263</v>
      </c>
      <c r="C95" s="36"/>
      <c r="D95" s="20" t="s">
        <v>11</v>
      </c>
      <c r="E95" s="21"/>
      <c r="F95" s="23" t="s">
        <v>16</v>
      </c>
      <c r="G95" s="21"/>
      <c r="H95" s="38" t="s">
        <v>17</v>
      </c>
      <c r="I95" s="31" t="s">
        <v>1</v>
      </c>
      <c r="J95" s="43" t="s">
        <v>1</v>
      </c>
      <c r="K95" s="44"/>
    </row>
    <row r="96" spans="1:11" ht="15.75" thickBot="1" x14ac:dyDescent="0.3">
      <c r="A96" s="29"/>
      <c r="B96" s="19" t="s">
        <v>14</v>
      </c>
      <c r="C96" s="30" t="s">
        <v>108</v>
      </c>
      <c r="D96" s="22" t="s">
        <v>15</v>
      </c>
      <c r="E96" s="23"/>
      <c r="F96" s="23" t="s">
        <v>20</v>
      </c>
      <c r="G96" s="23"/>
      <c r="H96" s="38" t="s">
        <v>21</v>
      </c>
      <c r="I96" s="31"/>
      <c r="J96" s="43" t="s">
        <v>1</v>
      </c>
      <c r="K96" s="44"/>
    </row>
    <row r="97" spans="1:11" ht="15.75" thickBot="1" x14ac:dyDescent="0.3">
      <c r="A97" s="29"/>
      <c r="B97" s="24" t="s">
        <v>18</v>
      </c>
      <c r="C97" s="16">
        <v>2019</v>
      </c>
      <c r="D97" s="25" t="s">
        <v>19</v>
      </c>
      <c r="E97" s="26"/>
      <c r="F97" s="37" t="s">
        <v>13</v>
      </c>
      <c r="G97" s="26" t="s">
        <v>1</v>
      </c>
      <c r="H97" s="39" t="s">
        <v>23</v>
      </c>
      <c r="I97" s="31" t="s">
        <v>1</v>
      </c>
      <c r="J97" s="43" t="s">
        <v>1</v>
      </c>
      <c r="K97" s="44"/>
    </row>
    <row r="98" spans="1:11" ht="15.75" thickBot="1" x14ac:dyDescent="0.3">
      <c r="A98" s="59"/>
      <c r="B98" s="27" t="s">
        <v>22</v>
      </c>
      <c r="C98" s="197" t="s">
        <v>114</v>
      </c>
      <c r="D98" s="198"/>
      <c r="E98" s="61"/>
      <c r="F98" s="25" t="s">
        <v>12</v>
      </c>
      <c r="G98" s="28" t="s">
        <v>324</v>
      </c>
      <c r="H98" s="199" t="s">
        <v>24</v>
      </c>
      <c r="I98" s="200"/>
      <c r="J98" s="201" t="s">
        <v>485</v>
      </c>
      <c r="K98" s="202"/>
    </row>
    <row r="99" spans="1:11" ht="15.75" thickBot="1" x14ac:dyDescent="0.3">
      <c r="A99" s="59"/>
      <c r="B99" s="67"/>
      <c r="C99" s="63"/>
      <c r="D99" s="63"/>
      <c r="E99" s="60"/>
      <c r="F99" s="64"/>
      <c r="G99" s="65"/>
      <c r="H99" s="60"/>
      <c r="I99" s="60"/>
      <c r="J99" s="66"/>
      <c r="K99" s="66"/>
    </row>
    <row r="100" spans="1:11" ht="15.75" thickBot="1" x14ac:dyDescent="0.3">
      <c r="A100" s="29">
        <v>8</v>
      </c>
      <c r="B100" s="17" t="s">
        <v>0</v>
      </c>
      <c r="C100" s="205" t="s">
        <v>473</v>
      </c>
      <c r="D100" s="206"/>
      <c r="E100" s="206"/>
      <c r="F100" s="206"/>
      <c r="G100" s="206"/>
      <c r="H100" s="206"/>
      <c r="I100" s="206"/>
      <c r="J100" s="206"/>
      <c r="K100" s="207"/>
    </row>
    <row r="101" spans="1:11" ht="15.75" thickBot="1" x14ac:dyDescent="0.3">
      <c r="A101" s="29"/>
      <c r="B101" s="17"/>
      <c r="C101" s="33"/>
      <c r="D101" s="32"/>
      <c r="E101" s="32"/>
      <c r="F101" s="32"/>
      <c r="G101" s="32"/>
      <c r="H101" s="32"/>
      <c r="I101" s="32"/>
      <c r="J101" s="208" t="s">
        <v>163</v>
      </c>
      <c r="K101" s="209"/>
    </row>
    <row r="102" spans="1:11" ht="15.75" thickBot="1" x14ac:dyDescent="0.3">
      <c r="A102" s="29"/>
      <c r="B102" s="210" t="s">
        <v>2</v>
      </c>
      <c r="C102" s="210"/>
      <c r="D102" s="199" t="s">
        <v>3</v>
      </c>
      <c r="E102" s="200"/>
      <c r="F102" s="200"/>
      <c r="G102" s="200"/>
      <c r="H102" s="200"/>
      <c r="I102" s="211"/>
      <c r="J102" s="42" t="s">
        <v>165</v>
      </c>
      <c r="K102" s="42" t="s">
        <v>121</v>
      </c>
    </row>
    <row r="103" spans="1:11" x14ac:dyDescent="0.25">
      <c r="A103" s="29"/>
      <c r="B103" s="18" t="s">
        <v>4</v>
      </c>
      <c r="C103" s="41">
        <v>471083</v>
      </c>
      <c r="D103" s="212" t="s">
        <v>161</v>
      </c>
      <c r="E103" s="214" t="s">
        <v>339</v>
      </c>
      <c r="F103" s="214"/>
      <c r="G103" s="214"/>
      <c r="H103" s="214"/>
      <c r="I103" s="214"/>
      <c r="J103" s="43" t="s">
        <v>304</v>
      </c>
      <c r="K103" s="44" t="s">
        <v>164</v>
      </c>
    </row>
    <row r="104" spans="1:11" x14ac:dyDescent="0.25">
      <c r="A104" s="29"/>
      <c r="B104" s="19" t="s">
        <v>5</v>
      </c>
      <c r="C104" s="13" t="s">
        <v>464</v>
      </c>
      <c r="D104" s="213"/>
      <c r="E104" s="215"/>
      <c r="F104" s="215"/>
      <c r="G104" s="215"/>
      <c r="H104" s="215"/>
      <c r="I104" s="215"/>
      <c r="J104" s="43" t="s">
        <v>141</v>
      </c>
      <c r="K104" s="44"/>
    </row>
    <row r="105" spans="1:11" x14ac:dyDescent="0.25">
      <c r="A105" s="29"/>
      <c r="B105" s="19" t="s">
        <v>262</v>
      </c>
      <c r="C105" s="34" t="s">
        <v>473</v>
      </c>
      <c r="D105" s="103" t="s">
        <v>6</v>
      </c>
      <c r="E105" s="216" t="s">
        <v>202</v>
      </c>
      <c r="F105" s="216"/>
      <c r="G105" s="216"/>
      <c r="H105" s="216"/>
      <c r="I105" s="216"/>
      <c r="J105" s="43" t="s">
        <v>1</v>
      </c>
      <c r="K105" s="44"/>
    </row>
    <row r="106" spans="1:11" x14ac:dyDescent="0.25">
      <c r="A106" s="29"/>
      <c r="B106" s="19" t="s">
        <v>138</v>
      </c>
      <c r="C106" s="14" t="s">
        <v>155</v>
      </c>
      <c r="D106" s="40" t="s">
        <v>264</v>
      </c>
      <c r="E106" s="203" t="s">
        <v>461</v>
      </c>
      <c r="F106" s="204"/>
      <c r="G106" s="204"/>
      <c r="H106" s="204"/>
      <c r="I106" s="204"/>
      <c r="J106" s="43" t="s">
        <v>1</v>
      </c>
      <c r="K106" s="44"/>
    </row>
    <row r="107" spans="1:11" ht="30" x14ac:dyDescent="0.25">
      <c r="A107" s="29"/>
      <c r="B107" s="19" t="s">
        <v>8</v>
      </c>
      <c r="C107" s="15" t="s">
        <v>107</v>
      </c>
      <c r="D107" s="40" t="s">
        <v>7</v>
      </c>
      <c r="E107" s="195" t="s">
        <v>130</v>
      </c>
      <c r="F107" s="196"/>
      <c r="G107" s="196"/>
      <c r="H107" s="196"/>
      <c r="I107" s="196"/>
      <c r="J107" s="43" t="s">
        <v>1</v>
      </c>
      <c r="K107" s="44"/>
    </row>
    <row r="108" spans="1:11" ht="15.75" thickBot="1" x14ac:dyDescent="0.3">
      <c r="A108" s="29"/>
      <c r="B108" s="19" t="s">
        <v>9</v>
      </c>
      <c r="C108" s="35">
        <v>8184000</v>
      </c>
      <c r="D108" s="197" t="s">
        <v>10</v>
      </c>
      <c r="E108" s="198"/>
      <c r="F108" s="198"/>
      <c r="G108" s="198"/>
      <c r="H108" s="198"/>
      <c r="I108" s="198"/>
      <c r="J108" s="43" t="s">
        <v>1</v>
      </c>
      <c r="K108" s="44"/>
    </row>
    <row r="109" spans="1:11" ht="15.75" thickBot="1" x14ac:dyDescent="0.3">
      <c r="A109" s="29"/>
      <c r="B109" s="19" t="s">
        <v>263</v>
      </c>
      <c r="C109" s="36" t="s">
        <v>486</v>
      </c>
      <c r="D109" s="20" t="s">
        <v>11</v>
      </c>
      <c r="E109" s="21" t="s">
        <v>324</v>
      </c>
      <c r="F109" s="23" t="s">
        <v>16</v>
      </c>
      <c r="G109" s="21" t="s">
        <v>324</v>
      </c>
      <c r="H109" s="38" t="s">
        <v>17</v>
      </c>
      <c r="I109" s="31" t="s">
        <v>1</v>
      </c>
      <c r="J109" s="43" t="s">
        <v>1</v>
      </c>
      <c r="K109" s="44"/>
    </row>
    <row r="110" spans="1:11" ht="15.75" thickBot="1" x14ac:dyDescent="0.3">
      <c r="A110" s="29"/>
      <c r="B110" s="19" t="s">
        <v>14</v>
      </c>
      <c r="C110" s="30" t="s">
        <v>463</v>
      </c>
      <c r="D110" s="22" t="s">
        <v>15</v>
      </c>
      <c r="E110" s="23" t="s">
        <v>324</v>
      </c>
      <c r="F110" s="23" t="s">
        <v>20</v>
      </c>
      <c r="G110" s="23" t="s">
        <v>324</v>
      </c>
      <c r="H110" s="38" t="s">
        <v>21</v>
      </c>
      <c r="I110" s="31" t="s">
        <v>324</v>
      </c>
      <c r="J110" s="43" t="s">
        <v>1</v>
      </c>
      <c r="K110" s="44"/>
    </row>
    <row r="111" spans="1:11" ht="15.75" thickBot="1" x14ac:dyDescent="0.3">
      <c r="A111" s="29"/>
      <c r="B111" s="24" t="s">
        <v>18</v>
      </c>
      <c r="C111" s="16">
        <v>2019</v>
      </c>
      <c r="D111" s="25" t="s">
        <v>19</v>
      </c>
      <c r="E111" s="26" t="s">
        <v>340</v>
      </c>
      <c r="F111" s="37" t="s">
        <v>13</v>
      </c>
      <c r="G111" s="26" t="s">
        <v>1</v>
      </c>
      <c r="H111" s="39" t="s">
        <v>23</v>
      </c>
      <c r="I111" s="31" t="s">
        <v>1</v>
      </c>
      <c r="J111" s="43" t="s">
        <v>1</v>
      </c>
      <c r="K111" s="44"/>
    </row>
    <row r="112" spans="1:11" ht="15.75" thickBot="1" x14ac:dyDescent="0.3">
      <c r="A112" s="105"/>
      <c r="B112" s="27" t="s">
        <v>22</v>
      </c>
      <c r="C112" s="197" t="s">
        <v>114</v>
      </c>
      <c r="D112" s="198"/>
      <c r="E112" s="104"/>
      <c r="F112" s="25" t="s">
        <v>12</v>
      </c>
      <c r="G112" s="28" t="s">
        <v>1</v>
      </c>
      <c r="H112" s="199" t="s">
        <v>24</v>
      </c>
      <c r="I112" s="200"/>
      <c r="J112" s="201" t="s">
        <v>1</v>
      </c>
      <c r="K112" s="202"/>
    </row>
    <row r="113" spans="1:11" ht="15.75" thickBot="1" x14ac:dyDescent="0.3"/>
    <row r="114" spans="1:11" ht="15.75" thickBot="1" x14ac:dyDescent="0.3">
      <c r="A114" s="29">
        <v>9</v>
      </c>
      <c r="B114" s="17" t="s">
        <v>0</v>
      </c>
      <c r="C114" s="205" t="s">
        <v>474</v>
      </c>
      <c r="D114" s="206"/>
      <c r="E114" s="206"/>
      <c r="F114" s="206"/>
      <c r="G114" s="206"/>
      <c r="H114" s="206"/>
      <c r="I114" s="206"/>
      <c r="J114" s="206"/>
      <c r="K114" s="207"/>
    </row>
    <row r="115" spans="1:11" ht="15.75" thickBot="1" x14ac:dyDescent="0.3">
      <c r="A115" s="29"/>
      <c r="B115" s="17"/>
      <c r="C115" s="33"/>
      <c r="D115" s="32"/>
      <c r="E115" s="32"/>
      <c r="F115" s="32"/>
      <c r="G115" s="32"/>
      <c r="H115" s="32"/>
      <c r="I115" s="32"/>
      <c r="J115" s="208" t="s">
        <v>163</v>
      </c>
      <c r="K115" s="209"/>
    </row>
    <row r="116" spans="1:11" ht="15.75" thickBot="1" x14ac:dyDescent="0.3">
      <c r="A116" s="29"/>
      <c r="B116" s="210" t="s">
        <v>2</v>
      </c>
      <c r="C116" s="210"/>
      <c r="D116" s="199" t="s">
        <v>3</v>
      </c>
      <c r="E116" s="200"/>
      <c r="F116" s="200"/>
      <c r="G116" s="200"/>
      <c r="H116" s="200"/>
      <c r="I116" s="211"/>
      <c r="J116" s="42" t="s">
        <v>165</v>
      </c>
      <c r="K116" s="42" t="s">
        <v>121</v>
      </c>
    </row>
    <row r="117" spans="1:11" x14ac:dyDescent="0.25">
      <c r="A117" s="29"/>
      <c r="B117" s="18" t="s">
        <v>4</v>
      </c>
      <c r="C117" s="41" t="s">
        <v>464</v>
      </c>
      <c r="D117" s="212" t="s">
        <v>161</v>
      </c>
      <c r="E117" s="214" t="s">
        <v>341</v>
      </c>
      <c r="F117" s="214"/>
      <c r="G117" s="214"/>
      <c r="H117" s="214"/>
      <c r="I117" s="214"/>
      <c r="J117" s="43" t="s">
        <v>304</v>
      </c>
      <c r="K117" s="44" t="s">
        <v>164</v>
      </c>
    </row>
    <row r="118" spans="1:11" x14ac:dyDescent="0.25">
      <c r="A118" s="29"/>
      <c r="B118" s="19" t="s">
        <v>5</v>
      </c>
      <c r="C118" s="13" t="s">
        <v>464</v>
      </c>
      <c r="D118" s="213"/>
      <c r="E118" s="215"/>
      <c r="F118" s="215"/>
      <c r="G118" s="215"/>
      <c r="H118" s="215"/>
      <c r="I118" s="215"/>
      <c r="J118" s="43" t="s">
        <v>141</v>
      </c>
      <c r="K118" s="44"/>
    </row>
    <row r="119" spans="1:11" x14ac:dyDescent="0.25">
      <c r="A119" s="29"/>
      <c r="B119" s="19" t="s">
        <v>262</v>
      </c>
      <c r="C119" s="34" t="s">
        <v>474</v>
      </c>
      <c r="D119" s="103" t="s">
        <v>6</v>
      </c>
      <c r="E119" s="216" t="s">
        <v>215</v>
      </c>
      <c r="F119" s="216"/>
      <c r="G119" s="216"/>
      <c r="H119" s="216"/>
      <c r="I119" s="216"/>
      <c r="J119" s="43" t="s">
        <v>1</v>
      </c>
      <c r="K119" s="44"/>
    </row>
    <row r="120" spans="1:11" x14ac:dyDescent="0.25">
      <c r="A120" s="29"/>
      <c r="B120" s="19" t="s">
        <v>138</v>
      </c>
      <c r="C120" s="14" t="s">
        <v>155</v>
      </c>
      <c r="D120" s="40" t="s">
        <v>264</v>
      </c>
      <c r="E120" s="203" t="s">
        <v>327</v>
      </c>
      <c r="F120" s="204"/>
      <c r="G120" s="204"/>
      <c r="H120" s="204"/>
      <c r="I120" s="204"/>
      <c r="J120" s="43" t="s">
        <v>1</v>
      </c>
      <c r="K120" s="44"/>
    </row>
    <row r="121" spans="1:11" ht="30" x14ac:dyDescent="0.25">
      <c r="A121" s="29"/>
      <c r="B121" s="19" t="s">
        <v>8</v>
      </c>
      <c r="C121" s="15" t="s">
        <v>107</v>
      </c>
      <c r="D121" s="40" t="s">
        <v>7</v>
      </c>
      <c r="E121" s="195" t="s">
        <v>130</v>
      </c>
      <c r="F121" s="196"/>
      <c r="G121" s="196"/>
      <c r="H121" s="196"/>
      <c r="I121" s="196"/>
      <c r="J121" s="43" t="s">
        <v>1</v>
      </c>
      <c r="K121" s="44"/>
    </row>
    <row r="122" spans="1:11" ht="15.75" thickBot="1" x14ac:dyDescent="0.3">
      <c r="A122" s="29"/>
      <c r="B122" s="19" t="s">
        <v>9</v>
      </c>
      <c r="C122" s="35">
        <v>1186000</v>
      </c>
      <c r="D122" s="197" t="s">
        <v>10</v>
      </c>
      <c r="E122" s="198"/>
      <c r="F122" s="198"/>
      <c r="G122" s="198"/>
      <c r="H122" s="198"/>
      <c r="I122" s="198"/>
      <c r="J122" s="43" t="s">
        <v>1</v>
      </c>
      <c r="K122" s="44"/>
    </row>
    <row r="123" spans="1:11" ht="15.75" thickBot="1" x14ac:dyDescent="0.3">
      <c r="A123" s="29"/>
      <c r="B123" s="19" t="s">
        <v>263</v>
      </c>
      <c r="C123" s="36" t="s">
        <v>486</v>
      </c>
      <c r="D123" s="20" t="s">
        <v>11</v>
      </c>
      <c r="E123" s="21" t="s">
        <v>324</v>
      </c>
      <c r="F123" s="23" t="s">
        <v>16</v>
      </c>
      <c r="G123" s="21" t="s">
        <v>324</v>
      </c>
      <c r="H123" s="38" t="s">
        <v>17</v>
      </c>
      <c r="I123" s="31" t="s">
        <v>1</v>
      </c>
      <c r="J123" s="43" t="s">
        <v>1</v>
      </c>
      <c r="K123" s="44"/>
    </row>
    <row r="124" spans="1:11" ht="15.75" thickBot="1" x14ac:dyDescent="0.3">
      <c r="A124" s="29"/>
      <c r="B124" s="19" t="s">
        <v>14</v>
      </c>
      <c r="C124" s="30" t="s">
        <v>463</v>
      </c>
      <c r="D124" s="22" t="s">
        <v>15</v>
      </c>
      <c r="E124" s="23"/>
      <c r="F124" s="23" t="s">
        <v>20</v>
      </c>
      <c r="G124" s="23" t="s">
        <v>324</v>
      </c>
      <c r="H124" s="38" t="s">
        <v>21</v>
      </c>
      <c r="I124" s="31" t="s">
        <v>324</v>
      </c>
      <c r="J124" s="43" t="s">
        <v>1</v>
      </c>
      <c r="K124" s="44"/>
    </row>
    <row r="125" spans="1:11" ht="15.75" thickBot="1" x14ac:dyDescent="0.3">
      <c r="A125" s="29"/>
      <c r="B125" s="24" t="s">
        <v>18</v>
      </c>
      <c r="C125" s="16">
        <v>2019</v>
      </c>
      <c r="D125" s="25" t="s">
        <v>19</v>
      </c>
      <c r="E125" s="26" t="s">
        <v>340</v>
      </c>
      <c r="F125" s="37" t="s">
        <v>13</v>
      </c>
      <c r="G125" s="26" t="s">
        <v>1</v>
      </c>
      <c r="H125" s="39" t="s">
        <v>23</v>
      </c>
      <c r="I125" s="31" t="s">
        <v>1</v>
      </c>
      <c r="J125" s="43" t="s">
        <v>1</v>
      </c>
      <c r="K125" s="44"/>
    </row>
    <row r="126" spans="1:11" ht="15.75" thickBot="1" x14ac:dyDescent="0.3">
      <c r="A126" s="105"/>
      <c r="B126" s="27" t="s">
        <v>22</v>
      </c>
      <c r="C126" s="197" t="s">
        <v>114</v>
      </c>
      <c r="D126" s="198"/>
      <c r="E126" s="104"/>
      <c r="F126" s="25" t="s">
        <v>12</v>
      </c>
      <c r="G126" s="28" t="s">
        <v>1</v>
      </c>
      <c r="H126" s="199" t="s">
        <v>24</v>
      </c>
      <c r="I126" s="200"/>
      <c r="J126" s="201" t="s">
        <v>1</v>
      </c>
      <c r="K126" s="202"/>
    </row>
    <row r="127" spans="1:11" ht="15.75" thickBot="1" x14ac:dyDescent="0.3">
      <c r="A127" s="105"/>
      <c r="B127" s="69"/>
      <c r="C127" s="5"/>
      <c r="D127" s="5"/>
      <c r="E127" s="70"/>
      <c r="F127" s="71"/>
      <c r="G127" s="72"/>
      <c r="H127" s="70"/>
      <c r="I127" s="70"/>
      <c r="J127" s="66"/>
      <c r="K127" s="66"/>
    </row>
    <row r="128" spans="1:11" ht="15.75" thickBot="1" x14ac:dyDescent="0.3">
      <c r="A128" s="29">
        <v>10</v>
      </c>
      <c r="B128" s="17" t="s">
        <v>0</v>
      </c>
      <c r="C128" s="205"/>
      <c r="D128" s="206"/>
      <c r="E128" s="206"/>
      <c r="F128" s="206"/>
      <c r="G128" s="206"/>
      <c r="H128" s="206"/>
      <c r="I128" s="206"/>
      <c r="J128" s="206"/>
      <c r="K128" s="207"/>
    </row>
    <row r="129" spans="1:11" ht="15.75" thickBot="1" x14ac:dyDescent="0.3">
      <c r="A129" s="29"/>
      <c r="B129" s="17"/>
      <c r="C129" s="33"/>
      <c r="D129" s="32"/>
      <c r="E129" s="32"/>
      <c r="F129" s="32"/>
      <c r="G129" s="32"/>
      <c r="H129" s="32"/>
      <c r="I129" s="32"/>
      <c r="J129" s="208" t="s">
        <v>163</v>
      </c>
      <c r="K129" s="209"/>
    </row>
    <row r="130" spans="1:11" ht="15.75" thickBot="1" x14ac:dyDescent="0.3">
      <c r="A130" s="29"/>
      <c r="B130" s="210" t="s">
        <v>2</v>
      </c>
      <c r="C130" s="210"/>
      <c r="D130" s="199" t="s">
        <v>3</v>
      </c>
      <c r="E130" s="200"/>
      <c r="F130" s="200"/>
      <c r="G130" s="200"/>
      <c r="H130" s="200"/>
      <c r="I130" s="211"/>
      <c r="J130" s="42" t="s">
        <v>165</v>
      </c>
      <c r="K130" s="42" t="s">
        <v>121</v>
      </c>
    </row>
    <row r="131" spans="1:11" x14ac:dyDescent="0.25">
      <c r="A131" s="29"/>
      <c r="B131" s="18" t="s">
        <v>4</v>
      </c>
      <c r="C131" s="41" t="s">
        <v>1</v>
      </c>
      <c r="D131" s="212" t="s">
        <v>161</v>
      </c>
      <c r="E131" s="214" t="s">
        <v>1</v>
      </c>
      <c r="F131" s="214"/>
      <c r="G131" s="214"/>
      <c r="H131" s="214"/>
      <c r="I131" s="214"/>
      <c r="J131" s="43" t="s">
        <v>1</v>
      </c>
      <c r="K131" s="44"/>
    </row>
    <row r="132" spans="1:11" x14ac:dyDescent="0.25">
      <c r="A132" s="29"/>
      <c r="B132" s="19" t="s">
        <v>5</v>
      </c>
      <c r="C132" s="13" t="s">
        <v>1</v>
      </c>
      <c r="D132" s="213"/>
      <c r="E132" s="215"/>
      <c r="F132" s="215"/>
      <c r="G132" s="215"/>
      <c r="H132" s="215"/>
      <c r="I132" s="215"/>
      <c r="J132" s="43" t="s">
        <v>1</v>
      </c>
      <c r="K132" s="44"/>
    </row>
    <row r="133" spans="1:11" x14ac:dyDescent="0.25">
      <c r="A133" s="29"/>
      <c r="B133" s="19" t="s">
        <v>262</v>
      </c>
      <c r="C133" s="34" t="s">
        <v>1</v>
      </c>
      <c r="D133" s="49" t="s">
        <v>6</v>
      </c>
      <c r="E133" s="216"/>
      <c r="F133" s="216"/>
      <c r="G133" s="216"/>
      <c r="H133" s="216"/>
      <c r="I133" s="216"/>
      <c r="J133" s="43" t="s">
        <v>1</v>
      </c>
      <c r="K133" s="44"/>
    </row>
    <row r="134" spans="1:11" x14ac:dyDescent="0.25">
      <c r="A134" s="29"/>
      <c r="B134" s="19" t="s">
        <v>138</v>
      </c>
      <c r="C134" s="14"/>
      <c r="D134" s="40" t="s">
        <v>264</v>
      </c>
      <c r="E134" s="203" t="s">
        <v>1</v>
      </c>
      <c r="F134" s="204"/>
      <c r="G134" s="204"/>
      <c r="H134" s="204"/>
      <c r="I134" s="204"/>
      <c r="J134" s="43" t="s">
        <v>1</v>
      </c>
      <c r="K134" s="44"/>
    </row>
    <row r="135" spans="1:11" ht="30" x14ac:dyDescent="0.25">
      <c r="A135" s="29"/>
      <c r="B135" s="19" t="s">
        <v>8</v>
      </c>
      <c r="C135" s="15"/>
      <c r="D135" s="40" t="s">
        <v>7</v>
      </c>
      <c r="E135" s="195" t="s">
        <v>1</v>
      </c>
      <c r="F135" s="196"/>
      <c r="G135" s="196"/>
      <c r="H135" s="196"/>
      <c r="I135" s="196"/>
      <c r="J135" s="43" t="s">
        <v>1</v>
      </c>
      <c r="K135" s="44"/>
    </row>
    <row r="136" spans="1:11" ht="15.75" thickBot="1" x14ac:dyDescent="0.3">
      <c r="A136" s="29"/>
      <c r="B136" s="19" t="s">
        <v>9</v>
      </c>
      <c r="C136" s="35" t="s">
        <v>1</v>
      </c>
      <c r="D136" s="197" t="s">
        <v>10</v>
      </c>
      <c r="E136" s="198"/>
      <c r="F136" s="198"/>
      <c r="G136" s="198"/>
      <c r="H136" s="198"/>
      <c r="I136" s="198"/>
      <c r="J136" s="43" t="s">
        <v>1</v>
      </c>
      <c r="K136" s="44"/>
    </row>
    <row r="137" spans="1:11" ht="15.75" thickBot="1" x14ac:dyDescent="0.3">
      <c r="A137" s="29"/>
      <c r="B137" s="19" t="s">
        <v>263</v>
      </c>
      <c r="C137" s="36" t="s">
        <v>1</v>
      </c>
      <c r="D137" s="20" t="s">
        <v>11</v>
      </c>
      <c r="E137" s="21" t="s">
        <v>1</v>
      </c>
      <c r="F137" s="23" t="s">
        <v>16</v>
      </c>
      <c r="G137" s="21" t="s">
        <v>1</v>
      </c>
      <c r="H137" s="38" t="s">
        <v>17</v>
      </c>
      <c r="I137" s="31" t="s">
        <v>1</v>
      </c>
      <c r="J137" s="43" t="s">
        <v>1</v>
      </c>
      <c r="K137" s="44"/>
    </row>
    <row r="138" spans="1:11" ht="15.75" thickBot="1" x14ac:dyDescent="0.3">
      <c r="A138" s="29"/>
      <c r="B138" s="19" t="s">
        <v>14</v>
      </c>
      <c r="C138" s="30"/>
      <c r="D138" s="22" t="s">
        <v>15</v>
      </c>
      <c r="E138" s="23" t="s">
        <v>1</v>
      </c>
      <c r="F138" s="23" t="s">
        <v>20</v>
      </c>
      <c r="G138" s="23" t="s">
        <v>1</v>
      </c>
      <c r="H138" s="38" t="s">
        <v>21</v>
      </c>
      <c r="I138" s="31" t="s">
        <v>1</v>
      </c>
      <c r="J138" s="43" t="s">
        <v>1</v>
      </c>
      <c r="K138" s="44"/>
    </row>
    <row r="139" spans="1:11" ht="15.75" thickBot="1" x14ac:dyDescent="0.3">
      <c r="A139" s="29"/>
      <c r="B139" s="24" t="s">
        <v>18</v>
      </c>
      <c r="C139" s="16">
        <v>2019</v>
      </c>
      <c r="D139" s="25" t="s">
        <v>19</v>
      </c>
      <c r="E139" s="26" t="s">
        <v>1</v>
      </c>
      <c r="F139" s="37" t="s">
        <v>13</v>
      </c>
      <c r="G139" s="26" t="s">
        <v>1</v>
      </c>
      <c r="H139" s="39" t="s">
        <v>23</v>
      </c>
      <c r="I139" s="31" t="s">
        <v>1</v>
      </c>
      <c r="J139" s="43" t="s">
        <v>1</v>
      </c>
      <c r="K139" s="44"/>
    </row>
    <row r="140" spans="1:11" ht="15.75" thickBot="1" x14ac:dyDescent="0.3">
      <c r="A140" s="50"/>
      <c r="B140" s="27" t="s">
        <v>22</v>
      </c>
      <c r="C140" s="197"/>
      <c r="D140" s="198"/>
      <c r="E140" s="48"/>
      <c r="F140" s="25" t="s">
        <v>12</v>
      </c>
      <c r="G140" s="28" t="s">
        <v>1</v>
      </c>
      <c r="H140" s="199" t="s">
        <v>24</v>
      </c>
      <c r="I140" s="200"/>
      <c r="J140" s="201" t="s">
        <v>1</v>
      </c>
      <c r="K140" s="202"/>
    </row>
  </sheetData>
  <mergeCells count="135">
    <mergeCell ref="J140:K140"/>
    <mergeCell ref="B130:C130"/>
    <mergeCell ref="D130:I130"/>
    <mergeCell ref="D131:D132"/>
    <mergeCell ref="E131:I132"/>
    <mergeCell ref="E133:I133"/>
    <mergeCell ref="E134:I134"/>
    <mergeCell ref="E135:I135"/>
    <mergeCell ref="D136:I136"/>
    <mergeCell ref="C140:D140"/>
    <mergeCell ref="H140:I140"/>
    <mergeCell ref="E119:I119"/>
    <mergeCell ref="E120:I120"/>
    <mergeCell ref="E121:I121"/>
    <mergeCell ref="D122:I122"/>
    <mergeCell ref="C126:D126"/>
    <mergeCell ref="H126:I126"/>
    <mergeCell ref="J126:K126"/>
    <mergeCell ref="C128:K128"/>
    <mergeCell ref="J129:K129"/>
    <mergeCell ref="D108:I108"/>
    <mergeCell ref="C112:D112"/>
    <mergeCell ref="H112:I112"/>
    <mergeCell ref="J112:K112"/>
    <mergeCell ref="C114:K114"/>
    <mergeCell ref="J115:K115"/>
    <mergeCell ref="B116:C116"/>
    <mergeCell ref="D116:I116"/>
    <mergeCell ref="D117:D118"/>
    <mergeCell ref="E117:I118"/>
    <mergeCell ref="C100:K100"/>
    <mergeCell ref="J101:K101"/>
    <mergeCell ref="B102:C102"/>
    <mergeCell ref="D102:I102"/>
    <mergeCell ref="D103:D104"/>
    <mergeCell ref="E103:I104"/>
    <mergeCell ref="E105:I105"/>
    <mergeCell ref="E106:I106"/>
    <mergeCell ref="E107:I107"/>
    <mergeCell ref="J56:K56"/>
    <mergeCell ref="A57:K57"/>
    <mergeCell ref="C58:K58"/>
    <mergeCell ref="J59:K59"/>
    <mergeCell ref="B60:C60"/>
    <mergeCell ref="D60:I60"/>
    <mergeCell ref="J70:K70"/>
    <mergeCell ref="H70:I70"/>
    <mergeCell ref="C70:D70"/>
    <mergeCell ref="D66:I66"/>
    <mergeCell ref="E65:I65"/>
    <mergeCell ref="E64:I64"/>
    <mergeCell ref="E63:I63"/>
    <mergeCell ref="E61:I62"/>
    <mergeCell ref="D61:D62"/>
    <mergeCell ref="B46:C46"/>
    <mergeCell ref="D46:I46"/>
    <mergeCell ref="D47:D48"/>
    <mergeCell ref="E47:I48"/>
    <mergeCell ref="E49:I49"/>
    <mergeCell ref="E50:I50"/>
    <mergeCell ref="E51:I51"/>
    <mergeCell ref="D52:I52"/>
    <mergeCell ref="C56:D56"/>
    <mergeCell ref="H56:I56"/>
    <mergeCell ref="E36:I36"/>
    <mergeCell ref="E37:I37"/>
    <mergeCell ref="D38:I38"/>
    <mergeCell ref="C42:D42"/>
    <mergeCell ref="H42:I42"/>
    <mergeCell ref="J42:K42"/>
    <mergeCell ref="A43:K43"/>
    <mergeCell ref="C44:K44"/>
    <mergeCell ref="J45:K45"/>
    <mergeCell ref="J28:K28"/>
    <mergeCell ref="A29:K29"/>
    <mergeCell ref="C30:K30"/>
    <mergeCell ref="J31:K31"/>
    <mergeCell ref="B32:C32"/>
    <mergeCell ref="D32:I32"/>
    <mergeCell ref="D33:D34"/>
    <mergeCell ref="E33:I34"/>
    <mergeCell ref="E35:I35"/>
    <mergeCell ref="A1:K1"/>
    <mergeCell ref="E9:I9"/>
    <mergeCell ref="D10:I10"/>
    <mergeCell ref="C14:D14"/>
    <mergeCell ref="H14:I14"/>
    <mergeCell ref="J14:K14"/>
    <mergeCell ref="A15:K15"/>
    <mergeCell ref="C16:K16"/>
    <mergeCell ref="J17:K17"/>
    <mergeCell ref="C72:K72"/>
    <mergeCell ref="J73:K73"/>
    <mergeCell ref="B74:C74"/>
    <mergeCell ref="D74:I74"/>
    <mergeCell ref="D75:D76"/>
    <mergeCell ref="E75:I76"/>
    <mergeCell ref="C2:K2"/>
    <mergeCell ref="J3:K3"/>
    <mergeCell ref="B4:C4"/>
    <mergeCell ref="D4:I4"/>
    <mergeCell ref="D5:D6"/>
    <mergeCell ref="E5:I6"/>
    <mergeCell ref="E7:I7"/>
    <mergeCell ref="E8:I8"/>
    <mergeCell ref="B18:C18"/>
    <mergeCell ref="D18:I18"/>
    <mergeCell ref="D19:D20"/>
    <mergeCell ref="E19:I20"/>
    <mergeCell ref="E21:I21"/>
    <mergeCell ref="E22:I22"/>
    <mergeCell ref="E23:I23"/>
    <mergeCell ref="D24:I24"/>
    <mergeCell ref="C28:D28"/>
    <mergeCell ref="H28:I28"/>
    <mergeCell ref="E77:I77"/>
    <mergeCell ref="E78:I78"/>
    <mergeCell ref="E79:I79"/>
    <mergeCell ref="D80:I80"/>
    <mergeCell ref="C84:D84"/>
    <mergeCell ref="H84:I84"/>
    <mergeCell ref="J84:K84"/>
    <mergeCell ref="C86:K86"/>
    <mergeCell ref="J87:K87"/>
    <mergeCell ref="J98:K98"/>
    <mergeCell ref="B88:C88"/>
    <mergeCell ref="D88:I88"/>
    <mergeCell ref="D89:D90"/>
    <mergeCell ref="E89:I90"/>
    <mergeCell ref="E91:I91"/>
    <mergeCell ref="E92:I92"/>
    <mergeCell ref="E93:I93"/>
    <mergeCell ref="D94:I94"/>
    <mergeCell ref="C98:D98"/>
    <mergeCell ref="H98:I98"/>
  </mergeCells>
  <pageMargins left="0.25" right="0.25" top="1.5" bottom="1.25" header="0.05" footer="0.3"/>
  <pageSetup scale="83" fitToHeight="0" orientation="landscape" r:id="rId1"/>
  <extLst>
    <ext xmlns:x14="http://schemas.microsoft.com/office/spreadsheetml/2009/9/main" uri="{CCE6A557-97BC-4b89-ADB6-D9C93CAAB3DF}">
      <x14:dataValidations xmlns:xm="http://schemas.microsoft.com/office/excel/2006/main" count="13">
        <x14:dataValidation type="list" allowBlank="1" showInputMessage="1" showErrorMessage="1">
          <x14:formula1>
            <xm:f>validations!$B$3:$B$99</xm:f>
          </x14:formula1>
          <xm:sqref>E132:I132</xm:sqref>
        </x14:dataValidation>
        <x14:dataValidation type="list" allowBlank="1" showInputMessage="1" showErrorMessage="1">
          <x14:formula1>
            <xm:f>validations!$F$3:$F$6</xm:f>
          </x14:formula1>
          <xm:sqref>C9 C23 C37 C65 C79 C93 C135 C51 C107 C121</xm:sqref>
        </x14:dataValidation>
        <x14:dataValidation type="list" allowBlank="1" showInputMessage="1" showErrorMessage="1">
          <x14:formula1>
            <xm:f>validations!$H$4:$H$13</xm:f>
          </x14:formula1>
          <xm:sqref>C8 C22 C36 C64 C78 C92 C133:C134 C50 C106 C120</xm:sqref>
        </x14:dataValidation>
        <x14:dataValidation type="list" allowBlank="1" showInputMessage="1" showErrorMessage="1">
          <x14:formula1>
            <xm:f>validations!$M$2:$M$11</xm:f>
          </x14:formula1>
          <xm:sqref>K130</xm:sqref>
        </x14:dataValidation>
        <x14:dataValidation type="list" allowBlank="1" showInputMessage="1" showErrorMessage="1">
          <x14:formula1>
            <xm:f>validations!$L$2:$L$10</xm:f>
          </x14:formula1>
          <xm:sqref>J130</xm:sqref>
        </x14:dataValidation>
        <x14:dataValidation type="list" allowBlank="1" showInputMessage="1" showErrorMessage="1">
          <x14:formula1>
            <xm:f>validations!$I$3:$I$9</xm:f>
          </x14:formula1>
          <xm:sqref>C14:D14 C28:D28 C56:D56 C42:D42 C70:D70 C84:D85 C98:D99 D139 C140:D140 C112:D112 C126:D127</xm:sqref>
        </x14:dataValidation>
        <x14:dataValidation type="list" allowBlank="1" showInputMessage="1" showErrorMessage="1">
          <x14:formula1>
            <xm:f>validations!$E$3:$E$7</xm:f>
          </x14:formula1>
          <xm:sqref>C12 C26 C40 C68 C82 C96 C137:C138 C54 C110 C124</xm:sqref>
        </x14:dataValidation>
        <x14:dataValidation type="list" allowBlank="1" showInputMessage="1" showErrorMessage="1">
          <x14:formula1>
            <xm:f>validations!$J$3:$J$13</xm:f>
          </x14:formula1>
          <xm:sqref>E9 E23 E37 E65 E79 E93 E135 E51 E107 E121</xm:sqref>
        </x14:dataValidation>
        <x14:dataValidation type="list" allowBlank="1" showInputMessage="1" showErrorMessage="1">
          <x14:formula1>
            <xm:f>validations!$L$1:$L$16</xm:f>
          </x14:formula1>
          <xm:sqref>J6:J13 J20:J27 J34:J41</xm:sqref>
        </x14:dataValidation>
        <x14:dataValidation type="list" allowBlank="1" showInputMessage="1" showErrorMessage="1">
          <x14:formula1>
            <xm:f>validations!$G$3:$G$10</xm:f>
          </x14:formula1>
          <xm:sqref>C13 C27 C41 C69 C83 C97 C139 C55 C111 C125</xm:sqref>
        </x14:dataValidation>
        <x14:dataValidation type="list" allowBlank="1" showInputMessage="1" showErrorMessage="1">
          <x14:formula1>
            <xm:f>validations!$B$2:$B$118</xm:f>
          </x14:formula1>
          <xm:sqref>E7:I7 E21:I21 E35:I35 E63:I63 E77:I77 E91:I91 E133:I133 E49:I49 E105:I105 E119:I119</xm:sqref>
        </x14:dataValidation>
        <x14:dataValidation type="list" allowBlank="1" showInputMessage="1" showErrorMessage="1">
          <x14:formula1>
            <xm:f>validations!$M$2:$M$15</xm:f>
          </x14:formula1>
          <xm:sqref>K5:K13 K19:K27 K33:K41 K61:K69 K75:K83 K89:K97 K131:K139 K47:K55 K103:K111 K117:K125</xm:sqref>
        </x14:dataValidation>
        <x14:dataValidation type="list" allowBlank="1" showInputMessage="1" showErrorMessage="1">
          <x14:formula1>
            <xm:f>validations!$L$1:$L$17</xm:f>
          </x14:formula1>
          <xm:sqref>J5 J19 J33 J61:J69 J75:J83 J89:J97 J131:J139 J47:J55 J103:J111 J117:J125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7"/>
  <sheetViews>
    <sheetView topLeftCell="A106" zoomScaleNormal="100" workbookViewId="0">
      <selection activeCell="B134" sqref="B134"/>
    </sheetView>
  </sheetViews>
  <sheetFormatPr defaultRowHeight="15" x14ac:dyDescent="0.25"/>
  <cols>
    <col min="1" max="1" width="4.140625" customWidth="1"/>
    <col min="2" max="2" width="31" customWidth="1"/>
    <col min="3" max="3" width="24.42578125" customWidth="1"/>
    <col min="4" max="4" width="14.5703125" customWidth="1"/>
    <col min="5" max="5" width="2.140625" customWidth="1"/>
    <col min="6" max="6" width="13.85546875" customWidth="1"/>
    <col min="7" max="7" width="2.140625" customWidth="1"/>
    <col min="8" max="8" width="21.42578125" customWidth="1"/>
    <col min="9" max="9" width="2.140625" customWidth="1"/>
    <col min="10" max="10" width="27.5703125" customWidth="1"/>
    <col min="11" max="11" width="31.42578125" customWidth="1"/>
  </cols>
  <sheetData>
    <row r="1" spans="1:12" ht="19.5" thickBot="1" x14ac:dyDescent="0.35">
      <c r="A1" s="220" t="s">
        <v>270</v>
      </c>
      <c r="B1" s="221"/>
      <c r="C1" s="221"/>
      <c r="D1" s="221"/>
      <c r="E1" s="221"/>
      <c r="F1" s="221"/>
      <c r="G1" s="221"/>
      <c r="H1" s="221"/>
      <c r="I1" s="221"/>
      <c r="J1" s="221"/>
      <c r="K1" s="221"/>
    </row>
    <row r="2" spans="1:12" ht="15.75" thickBot="1" x14ac:dyDescent="0.3">
      <c r="A2" s="29">
        <v>1</v>
      </c>
      <c r="B2" s="17" t="s">
        <v>0</v>
      </c>
      <c r="C2" s="217" t="s">
        <v>475</v>
      </c>
      <c r="D2" s="218"/>
      <c r="E2" s="218"/>
      <c r="F2" s="218"/>
      <c r="G2" s="218"/>
      <c r="H2" s="218"/>
      <c r="I2" s="218"/>
      <c r="J2" s="218"/>
      <c r="K2" s="219"/>
      <c r="L2" s="12"/>
    </row>
    <row r="3" spans="1:12" ht="15.75" thickBot="1" x14ac:dyDescent="0.3">
      <c r="A3" s="29"/>
      <c r="B3" s="17"/>
      <c r="C3" s="33"/>
      <c r="D3" s="32"/>
      <c r="E3" s="32"/>
      <c r="F3" s="32"/>
      <c r="G3" s="32"/>
      <c r="H3" s="32"/>
      <c r="I3" s="32"/>
      <c r="J3" s="208" t="s">
        <v>163</v>
      </c>
      <c r="K3" s="209"/>
      <c r="L3" s="12"/>
    </row>
    <row r="4" spans="1:12" ht="15.75" thickBot="1" x14ac:dyDescent="0.3">
      <c r="A4" s="29"/>
      <c r="B4" s="210" t="s">
        <v>2</v>
      </c>
      <c r="C4" s="210"/>
      <c r="D4" s="199" t="s">
        <v>3</v>
      </c>
      <c r="E4" s="200"/>
      <c r="F4" s="200"/>
      <c r="G4" s="200"/>
      <c r="H4" s="200"/>
      <c r="I4" s="211"/>
      <c r="J4" s="42" t="s">
        <v>165</v>
      </c>
      <c r="K4" s="42" t="s">
        <v>121</v>
      </c>
      <c r="L4" s="12"/>
    </row>
    <row r="5" spans="1:12" x14ac:dyDescent="0.25">
      <c r="A5" s="29"/>
      <c r="B5" s="18" t="s">
        <v>4</v>
      </c>
      <c r="C5" s="41">
        <v>551150</v>
      </c>
      <c r="D5" s="212" t="s">
        <v>161</v>
      </c>
      <c r="E5" s="214" t="s">
        <v>347</v>
      </c>
      <c r="F5" s="214"/>
      <c r="G5" s="214"/>
      <c r="H5" s="214"/>
      <c r="I5" s="214"/>
      <c r="J5" s="43" t="s">
        <v>164</v>
      </c>
      <c r="K5" s="44" t="s">
        <v>146</v>
      </c>
      <c r="L5" s="12"/>
    </row>
    <row r="6" spans="1:12" x14ac:dyDescent="0.25">
      <c r="A6" s="29"/>
      <c r="B6" s="19" t="s">
        <v>5</v>
      </c>
      <c r="C6" s="13" t="s">
        <v>349</v>
      </c>
      <c r="D6" s="213"/>
      <c r="E6" s="215"/>
      <c r="F6" s="215"/>
      <c r="G6" s="215"/>
      <c r="H6" s="215"/>
      <c r="I6" s="215"/>
      <c r="J6" s="43" t="s">
        <v>1</v>
      </c>
      <c r="K6" s="44" t="s">
        <v>145</v>
      </c>
      <c r="L6" s="12"/>
    </row>
    <row r="7" spans="1:12" x14ac:dyDescent="0.25">
      <c r="A7" s="29"/>
      <c r="B7" s="19" t="s">
        <v>262</v>
      </c>
      <c r="C7" s="34" t="s">
        <v>475</v>
      </c>
      <c r="D7" s="49" t="s">
        <v>6</v>
      </c>
      <c r="E7" s="216" t="s">
        <v>246</v>
      </c>
      <c r="F7" s="216"/>
      <c r="G7" s="216"/>
      <c r="H7" s="216"/>
      <c r="I7" s="216"/>
      <c r="J7" s="43" t="s">
        <v>1</v>
      </c>
      <c r="K7" s="44" t="s">
        <v>274</v>
      </c>
      <c r="L7" s="12"/>
    </row>
    <row r="8" spans="1:12" x14ac:dyDescent="0.25">
      <c r="A8" s="29"/>
      <c r="B8" s="19" t="s">
        <v>138</v>
      </c>
      <c r="C8" s="14" t="s">
        <v>157</v>
      </c>
      <c r="D8" s="40" t="s">
        <v>264</v>
      </c>
      <c r="E8" s="203" t="s">
        <v>350</v>
      </c>
      <c r="F8" s="204"/>
      <c r="G8" s="204"/>
      <c r="H8" s="204"/>
      <c r="I8" s="204"/>
      <c r="J8" s="43" t="s">
        <v>1</v>
      </c>
      <c r="K8" s="44" t="s">
        <v>152</v>
      </c>
      <c r="L8" s="12"/>
    </row>
    <row r="9" spans="1:12" ht="30" x14ac:dyDescent="0.25">
      <c r="A9" s="29"/>
      <c r="B9" s="19" t="s">
        <v>8</v>
      </c>
      <c r="C9" s="15" t="s">
        <v>107</v>
      </c>
      <c r="D9" s="40" t="s">
        <v>7</v>
      </c>
      <c r="E9" s="195" t="s">
        <v>130</v>
      </c>
      <c r="F9" s="196"/>
      <c r="G9" s="196"/>
      <c r="H9" s="196"/>
      <c r="I9" s="196"/>
      <c r="J9" s="43" t="s">
        <v>1</v>
      </c>
      <c r="K9" s="44" t="s">
        <v>318</v>
      </c>
      <c r="L9" s="12"/>
    </row>
    <row r="10" spans="1:12" ht="15.75" thickBot="1" x14ac:dyDescent="0.3">
      <c r="A10" s="29"/>
      <c r="B10" s="19" t="s">
        <v>9</v>
      </c>
      <c r="C10" s="35">
        <v>22431355</v>
      </c>
      <c r="D10" s="197" t="s">
        <v>10</v>
      </c>
      <c r="E10" s="198"/>
      <c r="F10" s="198"/>
      <c r="G10" s="198"/>
      <c r="H10" s="198"/>
      <c r="I10" s="198"/>
      <c r="J10" s="43" t="s">
        <v>1</v>
      </c>
      <c r="K10" s="44" t="s">
        <v>273</v>
      </c>
      <c r="L10" s="12"/>
    </row>
    <row r="11" spans="1:12" ht="15.75" thickBot="1" x14ac:dyDescent="0.3">
      <c r="A11" s="29"/>
      <c r="B11" s="19" t="s">
        <v>263</v>
      </c>
      <c r="C11" s="36">
        <v>42874</v>
      </c>
      <c r="D11" s="20" t="s">
        <v>11</v>
      </c>
      <c r="E11" s="21" t="s">
        <v>324</v>
      </c>
      <c r="F11" s="23" t="s">
        <v>16</v>
      </c>
      <c r="G11" s="21" t="s">
        <v>1</v>
      </c>
      <c r="H11" s="38" t="s">
        <v>17</v>
      </c>
      <c r="I11" s="31"/>
      <c r="J11" s="43" t="s">
        <v>1</v>
      </c>
      <c r="K11" s="44" t="s">
        <v>282</v>
      </c>
      <c r="L11" s="12"/>
    </row>
    <row r="12" spans="1:12" ht="15.75" thickBot="1" x14ac:dyDescent="0.3">
      <c r="A12" s="29"/>
      <c r="B12" s="19" t="s">
        <v>14</v>
      </c>
      <c r="C12" s="30" t="s">
        <v>112</v>
      </c>
      <c r="D12" s="22" t="s">
        <v>15</v>
      </c>
      <c r="E12" s="23" t="s">
        <v>324</v>
      </c>
      <c r="F12" s="23" t="s">
        <v>20</v>
      </c>
      <c r="G12" s="23" t="s">
        <v>324</v>
      </c>
      <c r="H12" s="38" t="s">
        <v>21</v>
      </c>
      <c r="I12" s="31" t="s">
        <v>324</v>
      </c>
      <c r="J12" s="43" t="s">
        <v>1</v>
      </c>
      <c r="K12" s="44"/>
      <c r="L12" s="12"/>
    </row>
    <row r="13" spans="1:12" ht="15.75" thickBot="1" x14ac:dyDescent="0.3">
      <c r="A13" s="29"/>
      <c r="B13" s="24" t="s">
        <v>18</v>
      </c>
      <c r="C13" s="16">
        <v>2019</v>
      </c>
      <c r="D13" s="25" t="s">
        <v>19</v>
      </c>
      <c r="E13" s="26" t="s">
        <v>1</v>
      </c>
      <c r="F13" s="37" t="s">
        <v>13</v>
      </c>
      <c r="G13" s="26" t="s">
        <v>1</v>
      </c>
      <c r="H13" s="39" t="s">
        <v>23</v>
      </c>
      <c r="I13" s="31" t="s">
        <v>1</v>
      </c>
      <c r="J13" s="43" t="s">
        <v>1</v>
      </c>
      <c r="K13" s="44"/>
      <c r="L13" s="12"/>
    </row>
    <row r="14" spans="1:12" ht="15.75" thickBot="1" x14ac:dyDescent="0.3">
      <c r="A14" s="50"/>
      <c r="B14" s="27" t="s">
        <v>22</v>
      </c>
      <c r="C14" s="197" t="s">
        <v>114</v>
      </c>
      <c r="D14" s="198"/>
      <c r="E14" s="48"/>
      <c r="F14" s="25" t="s">
        <v>12</v>
      </c>
      <c r="G14" s="28" t="s">
        <v>1</v>
      </c>
      <c r="H14" s="199" t="s">
        <v>24</v>
      </c>
      <c r="I14" s="200"/>
      <c r="J14" s="201" t="s">
        <v>328</v>
      </c>
      <c r="K14" s="202"/>
      <c r="L14" s="12"/>
    </row>
    <row r="15" spans="1:12" ht="15.75" thickBot="1" x14ac:dyDescent="0.3">
      <c r="A15" s="225"/>
      <c r="B15" s="225"/>
      <c r="C15" s="225"/>
      <c r="D15" s="225"/>
      <c r="E15" s="225"/>
      <c r="F15" s="225"/>
      <c r="G15" s="225"/>
      <c r="H15" s="225"/>
      <c r="I15" s="225"/>
      <c r="J15" s="225"/>
      <c r="K15" s="225"/>
      <c r="L15" s="12"/>
    </row>
    <row r="16" spans="1:12" ht="15.75" thickBot="1" x14ac:dyDescent="0.3">
      <c r="A16" s="29">
        <v>2</v>
      </c>
      <c r="B16" s="17" t="s">
        <v>0</v>
      </c>
      <c r="C16" s="217" t="s">
        <v>481</v>
      </c>
      <c r="D16" s="218"/>
      <c r="E16" s="218"/>
      <c r="F16" s="218"/>
      <c r="G16" s="218"/>
      <c r="H16" s="218"/>
      <c r="I16" s="218"/>
      <c r="J16" s="218"/>
      <c r="K16" s="219"/>
      <c r="L16" s="12"/>
    </row>
    <row r="17" spans="1:12" ht="15.75" thickBot="1" x14ac:dyDescent="0.3">
      <c r="A17" s="29"/>
      <c r="B17" s="17"/>
      <c r="C17" s="33"/>
      <c r="D17" s="32"/>
      <c r="E17" s="32"/>
      <c r="F17" s="32"/>
      <c r="G17" s="32"/>
      <c r="H17" s="32"/>
      <c r="I17" s="32"/>
      <c r="J17" s="208" t="s">
        <v>163</v>
      </c>
      <c r="K17" s="209"/>
      <c r="L17" s="12"/>
    </row>
    <row r="18" spans="1:12" ht="15.75" thickBot="1" x14ac:dyDescent="0.3">
      <c r="A18" s="29"/>
      <c r="B18" s="210" t="s">
        <v>2</v>
      </c>
      <c r="C18" s="210"/>
      <c r="D18" s="199" t="s">
        <v>3</v>
      </c>
      <c r="E18" s="200"/>
      <c r="F18" s="200"/>
      <c r="G18" s="200"/>
      <c r="H18" s="200"/>
      <c r="I18" s="211"/>
      <c r="J18" s="42" t="s">
        <v>165</v>
      </c>
      <c r="K18" s="42" t="s">
        <v>121</v>
      </c>
      <c r="L18" s="12"/>
    </row>
    <row r="19" spans="1:12" x14ac:dyDescent="0.25">
      <c r="A19" s="29"/>
      <c r="B19" s="18" t="s">
        <v>4</v>
      </c>
      <c r="C19" s="41" t="s">
        <v>484</v>
      </c>
      <c r="D19" s="212" t="s">
        <v>161</v>
      </c>
      <c r="E19" s="214" t="s">
        <v>483</v>
      </c>
      <c r="F19" s="214"/>
      <c r="G19" s="214"/>
      <c r="H19" s="214"/>
      <c r="I19" s="214"/>
      <c r="J19" s="43" t="s">
        <v>280</v>
      </c>
      <c r="K19" s="44" t="s">
        <v>146</v>
      </c>
      <c r="L19" s="12"/>
    </row>
    <row r="20" spans="1:12" x14ac:dyDescent="0.25">
      <c r="A20" s="29"/>
      <c r="B20" s="19" t="s">
        <v>5</v>
      </c>
      <c r="C20" s="13" t="s">
        <v>160</v>
      </c>
      <c r="D20" s="213"/>
      <c r="E20" s="215"/>
      <c r="F20" s="215"/>
      <c r="G20" s="215"/>
      <c r="H20" s="215"/>
      <c r="I20" s="215"/>
      <c r="J20" s="43" t="s">
        <v>142</v>
      </c>
      <c r="K20" s="44" t="s">
        <v>152</v>
      </c>
      <c r="L20" s="12"/>
    </row>
    <row r="21" spans="1:12" x14ac:dyDescent="0.25">
      <c r="A21" s="29"/>
      <c r="B21" s="19" t="s">
        <v>262</v>
      </c>
      <c r="C21" s="34" t="s">
        <v>481</v>
      </c>
      <c r="D21" s="49" t="s">
        <v>6</v>
      </c>
      <c r="E21" s="216" t="s">
        <v>192</v>
      </c>
      <c r="F21" s="216"/>
      <c r="G21" s="216"/>
      <c r="H21" s="216"/>
      <c r="I21" s="216"/>
      <c r="J21" s="43"/>
      <c r="K21" s="44" t="s">
        <v>151</v>
      </c>
      <c r="L21" s="12"/>
    </row>
    <row r="22" spans="1:12" x14ac:dyDescent="0.25">
      <c r="A22" s="29"/>
      <c r="B22" s="19" t="s">
        <v>138</v>
      </c>
      <c r="C22" s="14" t="s">
        <v>157</v>
      </c>
      <c r="D22" s="40" t="s">
        <v>264</v>
      </c>
      <c r="E22" s="203">
        <v>51</v>
      </c>
      <c r="F22" s="204"/>
      <c r="G22" s="204"/>
      <c r="H22" s="204"/>
      <c r="I22" s="204"/>
      <c r="J22" s="43" t="s">
        <v>1</v>
      </c>
      <c r="K22" s="44" t="s">
        <v>318</v>
      </c>
      <c r="L22" s="12"/>
    </row>
    <row r="23" spans="1:12" ht="30" x14ac:dyDescent="0.25">
      <c r="A23" s="29"/>
      <c r="B23" s="19" t="s">
        <v>8</v>
      </c>
      <c r="C23" s="15" t="s">
        <v>111</v>
      </c>
      <c r="D23" s="40" t="s">
        <v>7</v>
      </c>
      <c r="E23" s="195" t="s">
        <v>276</v>
      </c>
      <c r="F23" s="196"/>
      <c r="G23" s="196"/>
      <c r="H23" s="196"/>
      <c r="I23" s="196"/>
      <c r="J23" s="43" t="s">
        <v>1</v>
      </c>
      <c r="K23" s="44"/>
      <c r="L23" s="12"/>
    </row>
    <row r="24" spans="1:12" ht="15.75" thickBot="1" x14ac:dyDescent="0.3">
      <c r="A24" s="29"/>
      <c r="B24" s="19" t="s">
        <v>9</v>
      </c>
      <c r="C24" s="35">
        <v>535000</v>
      </c>
      <c r="D24" s="197" t="s">
        <v>10</v>
      </c>
      <c r="E24" s="198"/>
      <c r="F24" s="198"/>
      <c r="G24" s="198"/>
      <c r="H24" s="198"/>
      <c r="I24" s="198"/>
      <c r="J24" s="43" t="s">
        <v>1</v>
      </c>
      <c r="K24" s="44"/>
      <c r="L24" s="12"/>
    </row>
    <row r="25" spans="1:12" ht="15.75" thickBot="1" x14ac:dyDescent="0.3">
      <c r="A25" s="29"/>
      <c r="B25" s="19" t="s">
        <v>263</v>
      </c>
      <c r="C25" s="36" t="s">
        <v>1</v>
      </c>
      <c r="D25" s="20" t="s">
        <v>11</v>
      </c>
      <c r="E25" s="21"/>
      <c r="F25" s="23" t="s">
        <v>16</v>
      </c>
      <c r="G25" s="21" t="s">
        <v>1</v>
      </c>
      <c r="H25" s="38" t="s">
        <v>17</v>
      </c>
      <c r="I25" s="31" t="s">
        <v>1</v>
      </c>
      <c r="J25" s="43" t="s">
        <v>1</v>
      </c>
      <c r="K25" s="44"/>
      <c r="L25" s="12"/>
    </row>
    <row r="26" spans="1:12" ht="15.75" thickBot="1" x14ac:dyDescent="0.3">
      <c r="A26" s="29"/>
      <c r="B26" s="19" t="s">
        <v>14</v>
      </c>
      <c r="C26" s="30" t="s">
        <v>108</v>
      </c>
      <c r="D26" s="22" t="s">
        <v>15</v>
      </c>
      <c r="E26" s="23" t="s">
        <v>1</v>
      </c>
      <c r="F26" s="23" t="s">
        <v>20</v>
      </c>
      <c r="G26" s="23"/>
      <c r="H26" s="38" t="s">
        <v>21</v>
      </c>
      <c r="I26" s="31"/>
      <c r="J26" s="43" t="s">
        <v>1</v>
      </c>
      <c r="K26" s="44"/>
      <c r="L26" s="12"/>
    </row>
    <row r="27" spans="1:12" ht="15.75" thickBot="1" x14ac:dyDescent="0.3">
      <c r="A27" s="29"/>
      <c r="B27" s="24" t="s">
        <v>18</v>
      </c>
      <c r="C27" s="16">
        <v>2019</v>
      </c>
      <c r="D27" s="25" t="s">
        <v>19</v>
      </c>
      <c r="E27" s="26" t="s">
        <v>1</v>
      </c>
      <c r="F27" s="37" t="s">
        <v>13</v>
      </c>
      <c r="G27" s="26" t="s">
        <v>1</v>
      </c>
      <c r="H27" s="39" t="s">
        <v>23</v>
      </c>
      <c r="I27" s="31" t="s">
        <v>1</v>
      </c>
      <c r="J27" s="43" t="s">
        <v>1</v>
      </c>
      <c r="K27" s="44"/>
      <c r="L27" s="12"/>
    </row>
    <row r="28" spans="1:12" ht="15.75" thickBot="1" x14ac:dyDescent="0.3">
      <c r="A28" s="50"/>
      <c r="B28" s="27" t="s">
        <v>22</v>
      </c>
      <c r="C28" s="197" t="s">
        <v>114</v>
      </c>
      <c r="D28" s="198"/>
      <c r="E28" s="48"/>
      <c r="F28" s="25" t="s">
        <v>12</v>
      </c>
      <c r="G28" s="28" t="s">
        <v>324</v>
      </c>
      <c r="H28" s="199" t="s">
        <v>24</v>
      </c>
      <c r="I28" s="200"/>
      <c r="J28" s="201" t="s">
        <v>1</v>
      </c>
      <c r="K28" s="202"/>
      <c r="L28" s="12"/>
    </row>
    <row r="29" spans="1:12" ht="15.75" thickBot="1" x14ac:dyDescent="0.3">
      <c r="A29" s="224"/>
      <c r="B29" s="224"/>
      <c r="C29" s="224"/>
      <c r="D29" s="224"/>
      <c r="E29" s="224"/>
      <c r="F29" s="224"/>
      <c r="G29" s="224"/>
      <c r="H29" s="224"/>
      <c r="I29" s="224"/>
      <c r="J29" s="224"/>
      <c r="K29" s="224"/>
      <c r="L29" s="12"/>
    </row>
    <row r="30" spans="1:12" ht="15.75" thickBot="1" x14ac:dyDescent="0.3">
      <c r="A30" s="29">
        <v>3</v>
      </c>
      <c r="B30" s="17" t="s">
        <v>0</v>
      </c>
      <c r="C30" s="217" t="s">
        <v>477</v>
      </c>
      <c r="D30" s="218"/>
      <c r="E30" s="218"/>
      <c r="F30" s="218"/>
      <c r="G30" s="218"/>
      <c r="H30" s="218"/>
      <c r="I30" s="218"/>
      <c r="J30" s="218"/>
      <c r="K30" s="219"/>
      <c r="L30" s="12"/>
    </row>
    <row r="31" spans="1:12" ht="15.75" thickBot="1" x14ac:dyDescent="0.3">
      <c r="A31" s="29"/>
      <c r="B31" s="17"/>
      <c r="C31" s="33"/>
      <c r="D31" s="32"/>
      <c r="E31" s="32"/>
      <c r="F31" s="32"/>
      <c r="G31" s="32"/>
      <c r="H31" s="32"/>
      <c r="I31" s="32"/>
      <c r="J31" s="208" t="s">
        <v>163</v>
      </c>
      <c r="K31" s="209"/>
      <c r="L31" s="12"/>
    </row>
    <row r="32" spans="1:12" ht="15.75" thickBot="1" x14ac:dyDescent="0.3">
      <c r="A32" s="29"/>
      <c r="B32" s="210" t="s">
        <v>2</v>
      </c>
      <c r="C32" s="210"/>
      <c r="D32" s="199" t="s">
        <v>3</v>
      </c>
      <c r="E32" s="200"/>
      <c r="F32" s="200"/>
      <c r="G32" s="200"/>
      <c r="H32" s="200"/>
      <c r="I32" s="211"/>
      <c r="J32" s="42" t="s">
        <v>165</v>
      </c>
      <c r="K32" s="42" t="s">
        <v>121</v>
      </c>
      <c r="L32" s="12"/>
    </row>
    <row r="33" spans="1:12" x14ac:dyDescent="0.25">
      <c r="A33" s="29"/>
      <c r="B33" s="18" t="s">
        <v>4</v>
      </c>
      <c r="C33" s="41">
        <v>551168</v>
      </c>
      <c r="D33" s="212" t="s">
        <v>161</v>
      </c>
      <c r="E33" s="214" t="s">
        <v>351</v>
      </c>
      <c r="F33" s="214"/>
      <c r="G33" s="214"/>
      <c r="H33" s="214"/>
      <c r="I33" s="214"/>
      <c r="J33" s="43" t="s">
        <v>304</v>
      </c>
      <c r="K33" s="44" t="s">
        <v>146</v>
      </c>
      <c r="L33" s="12"/>
    </row>
    <row r="34" spans="1:12" x14ac:dyDescent="0.25">
      <c r="A34" s="29"/>
      <c r="B34" s="19" t="s">
        <v>5</v>
      </c>
      <c r="C34" s="13" t="s">
        <v>464</v>
      </c>
      <c r="D34" s="213"/>
      <c r="E34" s="215"/>
      <c r="F34" s="215"/>
      <c r="G34" s="215"/>
      <c r="H34" s="215"/>
      <c r="I34" s="215"/>
      <c r="J34" s="43" t="s">
        <v>142</v>
      </c>
      <c r="K34" s="44" t="s">
        <v>145</v>
      </c>
      <c r="L34" s="12"/>
    </row>
    <row r="35" spans="1:12" x14ac:dyDescent="0.25">
      <c r="A35" s="29"/>
      <c r="B35" s="19" t="s">
        <v>262</v>
      </c>
      <c r="C35" s="34" t="s">
        <v>477</v>
      </c>
      <c r="D35" s="62" t="s">
        <v>6</v>
      </c>
      <c r="E35" s="216" t="s">
        <v>298</v>
      </c>
      <c r="F35" s="216"/>
      <c r="G35" s="216"/>
      <c r="H35" s="216"/>
      <c r="I35" s="216"/>
      <c r="J35" s="43" t="s">
        <v>303</v>
      </c>
      <c r="K35" s="44" t="s">
        <v>274</v>
      </c>
      <c r="L35" s="12"/>
    </row>
    <row r="36" spans="1:12" x14ac:dyDescent="0.25">
      <c r="A36" s="29"/>
      <c r="B36" s="19" t="s">
        <v>138</v>
      </c>
      <c r="C36" s="14" t="s">
        <v>157</v>
      </c>
      <c r="D36" s="40" t="s">
        <v>264</v>
      </c>
      <c r="E36" s="203">
        <v>55</v>
      </c>
      <c r="F36" s="204"/>
      <c r="G36" s="204"/>
      <c r="H36" s="204"/>
      <c r="I36" s="204"/>
      <c r="J36" s="43" t="s">
        <v>280</v>
      </c>
      <c r="K36" s="44" t="s">
        <v>152</v>
      </c>
      <c r="L36" s="12"/>
    </row>
    <row r="37" spans="1:12" ht="30" x14ac:dyDescent="0.25">
      <c r="A37" s="29"/>
      <c r="B37" s="19" t="s">
        <v>8</v>
      </c>
      <c r="C37" s="15" t="s">
        <v>107</v>
      </c>
      <c r="D37" s="40" t="s">
        <v>7</v>
      </c>
      <c r="E37" s="195" t="s">
        <v>276</v>
      </c>
      <c r="F37" s="196"/>
      <c r="G37" s="196"/>
      <c r="H37" s="196"/>
      <c r="I37" s="196"/>
      <c r="J37" s="43" t="s">
        <v>1</v>
      </c>
      <c r="K37" s="44" t="s">
        <v>151</v>
      </c>
      <c r="L37" s="12"/>
    </row>
    <row r="38" spans="1:12" ht="15.75" thickBot="1" x14ac:dyDescent="0.3">
      <c r="A38" s="29"/>
      <c r="B38" s="19" t="s">
        <v>9</v>
      </c>
      <c r="C38" s="35">
        <v>5955000</v>
      </c>
      <c r="D38" s="197" t="s">
        <v>10</v>
      </c>
      <c r="E38" s="198"/>
      <c r="F38" s="198"/>
      <c r="G38" s="198"/>
      <c r="H38" s="198"/>
      <c r="I38" s="198"/>
      <c r="J38" s="43" t="s">
        <v>1</v>
      </c>
      <c r="K38" s="44" t="s">
        <v>318</v>
      </c>
      <c r="L38" s="12"/>
    </row>
    <row r="39" spans="1:12" ht="15.75" thickBot="1" x14ac:dyDescent="0.3">
      <c r="A39" s="29"/>
      <c r="B39" s="19" t="s">
        <v>263</v>
      </c>
      <c r="C39" s="36" t="s">
        <v>488</v>
      </c>
      <c r="D39" s="20" t="s">
        <v>11</v>
      </c>
      <c r="E39" s="21" t="s">
        <v>324</v>
      </c>
      <c r="F39" s="23" t="s">
        <v>16</v>
      </c>
      <c r="G39" s="21" t="s">
        <v>1</v>
      </c>
      <c r="H39" s="38" t="s">
        <v>17</v>
      </c>
      <c r="I39" s="31" t="s">
        <v>1</v>
      </c>
      <c r="J39" s="43" t="s">
        <v>1</v>
      </c>
      <c r="K39" s="44" t="s">
        <v>273</v>
      </c>
      <c r="L39" s="12"/>
    </row>
    <row r="40" spans="1:12" ht="15.75" thickBot="1" x14ac:dyDescent="0.3">
      <c r="A40" s="29"/>
      <c r="B40" s="19" t="s">
        <v>14</v>
      </c>
      <c r="C40" s="30" t="s">
        <v>108</v>
      </c>
      <c r="D40" s="22" t="s">
        <v>15</v>
      </c>
      <c r="E40" s="23" t="s">
        <v>1</v>
      </c>
      <c r="F40" s="23" t="s">
        <v>20</v>
      </c>
      <c r="G40" s="23" t="s">
        <v>324</v>
      </c>
      <c r="H40" s="38" t="s">
        <v>21</v>
      </c>
      <c r="I40" s="31" t="s">
        <v>324</v>
      </c>
      <c r="J40" s="43" t="s">
        <v>1</v>
      </c>
      <c r="K40" s="44"/>
      <c r="L40" s="12"/>
    </row>
    <row r="41" spans="1:12" ht="15.75" thickBot="1" x14ac:dyDescent="0.3">
      <c r="A41" s="29"/>
      <c r="B41" s="24" t="s">
        <v>18</v>
      </c>
      <c r="C41" s="16">
        <v>2019</v>
      </c>
      <c r="D41" s="25" t="s">
        <v>19</v>
      </c>
      <c r="E41" s="26" t="s">
        <v>324</v>
      </c>
      <c r="F41" s="37" t="s">
        <v>13</v>
      </c>
      <c r="G41" s="26" t="s">
        <v>1</v>
      </c>
      <c r="H41" s="39" t="s">
        <v>23</v>
      </c>
      <c r="I41" s="31" t="s">
        <v>1</v>
      </c>
      <c r="J41" s="43" t="s">
        <v>1</v>
      </c>
      <c r="K41" s="44"/>
      <c r="L41" s="12"/>
    </row>
    <row r="42" spans="1:12" ht="15.75" thickBot="1" x14ac:dyDescent="0.3">
      <c r="A42" s="59"/>
      <c r="B42" s="27" t="s">
        <v>22</v>
      </c>
      <c r="C42" s="197" t="s">
        <v>114</v>
      </c>
      <c r="D42" s="198"/>
      <c r="E42" s="61"/>
      <c r="F42" s="25" t="s">
        <v>12</v>
      </c>
      <c r="G42" s="28" t="s">
        <v>1</v>
      </c>
      <c r="H42" s="199" t="s">
        <v>24</v>
      </c>
      <c r="I42" s="200"/>
      <c r="J42" s="201" t="s">
        <v>353</v>
      </c>
      <c r="K42" s="202"/>
      <c r="L42" s="12"/>
    </row>
    <row r="43" spans="1:12" ht="15.75" thickBot="1" x14ac:dyDescent="0.3">
      <c r="A43" s="59"/>
      <c r="B43" s="67"/>
      <c r="C43" s="63"/>
      <c r="D43" s="63"/>
      <c r="E43" s="60"/>
      <c r="F43" s="64"/>
      <c r="G43" s="65"/>
      <c r="H43" s="60"/>
      <c r="I43" s="60"/>
      <c r="J43" s="66"/>
      <c r="K43" s="66"/>
      <c r="L43" s="12"/>
    </row>
    <row r="44" spans="1:12" ht="15.75" thickBot="1" x14ac:dyDescent="0.3">
      <c r="A44" s="29">
        <v>4</v>
      </c>
      <c r="B44" s="17" t="s">
        <v>0</v>
      </c>
      <c r="C44" s="217" t="s">
        <v>478</v>
      </c>
      <c r="D44" s="218"/>
      <c r="E44" s="218"/>
      <c r="F44" s="218"/>
      <c r="G44" s="218"/>
      <c r="H44" s="218"/>
      <c r="I44" s="218"/>
      <c r="J44" s="218"/>
      <c r="K44" s="219"/>
      <c r="L44" s="12"/>
    </row>
    <row r="45" spans="1:12" ht="15.75" thickBot="1" x14ac:dyDescent="0.3">
      <c r="A45" s="29"/>
      <c r="B45" s="17"/>
      <c r="C45" s="33"/>
      <c r="D45" s="32"/>
      <c r="E45" s="32"/>
      <c r="F45" s="32"/>
      <c r="G45" s="32"/>
      <c r="H45" s="32"/>
      <c r="I45" s="32"/>
      <c r="J45" s="208" t="s">
        <v>163</v>
      </c>
      <c r="K45" s="209"/>
      <c r="L45" s="12"/>
    </row>
    <row r="46" spans="1:12" ht="15.75" thickBot="1" x14ac:dyDescent="0.3">
      <c r="A46" s="29"/>
      <c r="B46" s="210" t="s">
        <v>2</v>
      </c>
      <c r="C46" s="210"/>
      <c r="D46" s="199" t="s">
        <v>3</v>
      </c>
      <c r="E46" s="200"/>
      <c r="F46" s="200"/>
      <c r="G46" s="200"/>
      <c r="H46" s="200"/>
      <c r="I46" s="211"/>
      <c r="J46" s="42" t="s">
        <v>165</v>
      </c>
      <c r="K46" s="42" t="s">
        <v>121</v>
      </c>
      <c r="L46" s="12"/>
    </row>
    <row r="47" spans="1:12" x14ac:dyDescent="0.25">
      <c r="A47" s="29"/>
      <c r="B47" s="18" t="s">
        <v>4</v>
      </c>
      <c r="C47" s="41" t="s">
        <v>464</v>
      </c>
      <c r="D47" s="212" t="s">
        <v>161</v>
      </c>
      <c r="E47" s="214" t="s">
        <v>352</v>
      </c>
      <c r="F47" s="214"/>
      <c r="G47" s="214"/>
      <c r="H47" s="214"/>
      <c r="I47" s="214"/>
      <c r="J47" s="43" t="s">
        <v>304</v>
      </c>
      <c r="K47" s="44" t="s">
        <v>146</v>
      </c>
      <c r="L47" s="12"/>
    </row>
    <row r="48" spans="1:12" x14ac:dyDescent="0.25">
      <c r="A48" s="29"/>
      <c r="B48" s="19" t="s">
        <v>5</v>
      </c>
      <c r="C48" s="13" t="s">
        <v>464</v>
      </c>
      <c r="D48" s="213"/>
      <c r="E48" s="215"/>
      <c r="F48" s="215"/>
      <c r="G48" s="215"/>
      <c r="H48" s="215"/>
      <c r="I48" s="215"/>
      <c r="J48" s="43" t="s">
        <v>142</v>
      </c>
      <c r="K48" s="44" t="s">
        <v>145</v>
      </c>
      <c r="L48" s="12"/>
    </row>
    <row r="49" spans="1:12" x14ac:dyDescent="0.25">
      <c r="A49" s="29"/>
      <c r="B49" s="19" t="s">
        <v>262</v>
      </c>
      <c r="C49" s="34" t="s">
        <v>478</v>
      </c>
      <c r="D49" s="49" t="s">
        <v>6</v>
      </c>
      <c r="E49" s="216" t="s">
        <v>298</v>
      </c>
      <c r="F49" s="216"/>
      <c r="G49" s="216"/>
      <c r="H49" s="216"/>
      <c r="I49" s="216"/>
      <c r="J49" s="43" t="s">
        <v>303</v>
      </c>
      <c r="K49" s="44" t="s">
        <v>274</v>
      </c>
      <c r="L49" s="12"/>
    </row>
    <row r="50" spans="1:12" x14ac:dyDescent="0.25">
      <c r="A50" s="29"/>
      <c r="B50" s="19" t="s">
        <v>138</v>
      </c>
      <c r="C50" s="14" t="s">
        <v>157</v>
      </c>
      <c r="D50" s="40" t="s">
        <v>264</v>
      </c>
      <c r="E50" s="203" t="s">
        <v>350</v>
      </c>
      <c r="F50" s="204"/>
      <c r="G50" s="204"/>
      <c r="H50" s="204"/>
      <c r="I50" s="204"/>
      <c r="J50" s="43" t="s">
        <v>280</v>
      </c>
      <c r="K50" s="44" t="s">
        <v>152</v>
      </c>
      <c r="L50" s="12"/>
    </row>
    <row r="51" spans="1:12" ht="30" x14ac:dyDescent="0.25">
      <c r="A51" s="29"/>
      <c r="B51" s="19" t="s">
        <v>8</v>
      </c>
      <c r="C51" s="15" t="s">
        <v>107</v>
      </c>
      <c r="D51" s="40" t="s">
        <v>7</v>
      </c>
      <c r="E51" s="195" t="s">
        <v>130</v>
      </c>
      <c r="F51" s="196"/>
      <c r="G51" s="196"/>
      <c r="H51" s="196"/>
      <c r="I51" s="196"/>
      <c r="J51" s="43" t="s">
        <v>1</v>
      </c>
      <c r="K51" s="44" t="s">
        <v>151</v>
      </c>
      <c r="L51" s="12"/>
    </row>
    <row r="52" spans="1:12" ht="15.75" thickBot="1" x14ac:dyDescent="0.3">
      <c r="A52" s="29"/>
      <c r="B52" s="19" t="s">
        <v>9</v>
      </c>
      <c r="C52" s="35">
        <v>6220000</v>
      </c>
      <c r="D52" s="197" t="s">
        <v>10</v>
      </c>
      <c r="E52" s="198"/>
      <c r="F52" s="198"/>
      <c r="G52" s="198"/>
      <c r="H52" s="198"/>
      <c r="I52" s="198"/>
      <c r="J52" s="43" t="s">
        <v>1</v>
      </c>
      <c r="K52" s="44" t="s">
        <v>318</v>
      </c>
      <c r="L52" s="12"/>
    </row>
    <row r="53" spans="1:12" ht="15.75" thickBot="1" x14ac:dyDescent="0.3">
      <c r="A53" s="29"/>
      <c r="B53" s="19" t="s">
        <v>263</v>
      </c>
      <c r="C53" s="36" t="s">
        <v>488</v>
      </c>
      <c r="D53" s="20" t="s">
        <v>11</v>
      </c>
      <c r="E53" s="21" t="s">
        <v>324</v>
      </c>
      <c r="F53" s="23" t="s">
        <v>16</v>
      </c>
      <c r="G53" s="21" t="s">
        <v>324</v>
      </c>
      <c r="H53" s="38" t="s">
        <v>17</v>
      </c>
      <c r="I53" s="31" t="s">
        <v>1</v>
      </c>
      <c r="J53" s="43" t="s">
        <v>1</v>
      </c>
      <c r="K53" s="44" t="s">
        <v>282</v>
      </c>
      <c r="L53" s="12"/>
    </row>
    <row r="54" spans="1:12" ht="15.75" thickBot="1" x14ac:dyDescent="0.3">
      <c r="A54" s="29"/>
      <c r="B54" s="19" t="s">
        <v>14</v>
      </c>
      <c r="C54" s="30" t="s">
        <v>108</v>
      </c>
      <c r="D54" s="22" t="s">
        <v>15</v>
      </c>
      <c r="E54" s="23" t="s">
        <v>1</v>
      </c>
      <c r="F54" s="23" t="s">
        <v>20</v>
      </c>
      <c r="G54" s="23" t="s">
        <v>324</v>
      </c>
      <c r="H54" s="38" t="s">
        <v>21</v>
      </c>
      <c r="I54" s="31" t="s">
        <v>324</v>
      </c>
      <c r="J54" s="43" t="s">
        <v>1</v>
      </c>
      <c r="K54" s="44"/>
      <c r="L54" s="12"/>
    </row>
    <row r="55" spans="1:12" ht="15.75" thickBot="1" x14ac:dyDescent="0.3">
      <c r="A55" s="29"/>
      <c r="B55" s="24" t="s">
        <v>18</v>
      </c>
      <c r="C55" s="16">
        <v>2019</v>
      </c>
      <c r="D55" s="25" t="s">
        <v>19</v>
      </c>
      <c r="E55" s="26" t="s">
        <v>324</v>
      </c>
      <c r="F55" s="37" t="s">
        <v>13</v>
      </c>
      <c r="G55" s="26" t="s">
        <v>1</v>
      </c>
      <c r="H55" s="39" t="s">
        <v>23</v>
      </c>
      <c r="I55" s="31" t="s">
        <v>1</v>
      </c>
      <c r="J55" s="43" t="s">
        <v>1</v>
      </c>
      <c r="K55" s="44"/>
      <c r="L55" s="12"/>
    </row>
    <row r="56" spans="1:12" ht="15.75" thickBot="1" x14ac:dyDescent="0.3">
      <c r="A56" s="50"/>
      <c r="B56" s="27" t="s">
        <v>22</v>
      </c>
      <c r="C56" s="197" t="s">
        <v>114</v>
      </c>
      <c r="D56" s="198"/>
      <c r="E56" s="48"/>
      <c r="F56" s="25" t="s">
        <v>12</v>
      </c>
      <c r="G56" s="28" t="s">
        <v>1</v>
      </c>
      <c r="H56" s="199" t="s">
        <v>24</v>
      </c>
      <c r="I56" s="200"/>
      <c r="J56" s="201" t="s">
        <v>354</v>
      </c>
      <c r="K56" s="202"/>
      <c r="L56" s="12"/>
    </row>
    <row r="57" spans="1:12" ht="15.75" thickBot="1" x14ac:dyDescent="0.3">
      <c r="A57" s="105"/>
      <c r="B57" s="67"/>
      <c r="C57" s="101"/>
      <c r="D57" s="101"/>
      <c r="E57" s="102"/>
      <c r="F57" s="64"/>
      <c r="G57" s="65"/>
      <c r="H57" s="102"/>
      <c r="I57" s="102"/>
      <c r="J57" s="66"/>
      <c r="K57" s="66"/>
      <c r="L57" s="12"/>
    </row>
    <row r="58" spans="1:12" ht="15.75" thickBot="1" x14ac:dyDescent="0.3">
      <c r="A58" s="29">
        <v>5</v>
      </c>
      <c r="B58" s="17" t="s">
        <v>0</v>
      </c>
      <c r="C58" s="217" t="s">
        <v>479</v>
      </c>
      <c r="D58" s="218"/>
      <c r="E58" s="218"/>
      <c r="F58" s="218"/>
      <c r="G58" s="218"/>
      <c r="H58" s="218"/>
      <c r="I58" s="218"/>
      <c r="J58" s="218"/>
      <c r="K58" s="219"/>
      <c r="L58" s="12"/>
    </row>
    <row r="59" spans="1:12" ht="15.75" thickBot="1" x14ac:dyDescent="0.3">
      <c r="A59" s="29"/>
      <c r="B59" s="17"/>
      <c r="C59" s="33"/>
      <c r="D59" s="32"/>
      <c r="E59" s="32"/>
      <c r="F59" s="32"/>
      <c r="G59" s="32"/>
      <c r="H59" s="32"/>
      <c r="I59" s="32"/>
      <c r="J59" s="208" t="s">
        <v>163</v>
      </c>
      <c r="K59" s="209"/>
      <c r="L59" s="12"/>
    </row>
    <row r="60" spans="1:12" ht="15.75" thickBot="1" x14ac:dyDescent="0.3">
      <c r="A60" s="29"/>
      <c r="B60" s="210" t="s">
        <v>2</v>
      </c>
      <c r="C60" s="210"/>
      <c r="D60" s="199" t="s">
        <v>3</v>
      </c>
      <c r="E60" s="200"/>
      <c r="F60" s="200"/>
      <c r="G60" s="200"/>
      <c r="H60" s="200"/>
      <c r="I60" s="211"/>
      <c r="J60" s="42" t="s">
        <v>165</v>
      </c>
      <c r="K60" s="42" t="s">
        <v>121</v>
      </c>
      <c r="L60" s="12"/>
    </row>
    <row r="61" spans="1:12" x14ac:dyDescent="0.25">
      <c r="A61" s="29"/>
      <c r="B61" s="18" t="s">
        <v>4</v>
      </c>
      <c r="C61" s="41">
        <v>722022</v>
      </c>
      <c r="D61" s="212" t="s">
        <v>161</v>
      </c>
      <c r="E61" s="214" t="s">
        <v>459</v>
      </c>
      <c r="F61" s="214"/>
      <c r="G61" s="214"/>
      <c r="H61" s="214"/>
      <c r="I61" s="214"/>
      <c r="J61" s="43" t="s">
        <v>304</v>
      </c>
      <c r="K61" s="44" t="s">
        <v>164</v>
      </c>
      <c r="L61" s="12"/>
    </row>
    <row r="62" spans="1:12" x14ac:dyDescent="0.25">
      <c r="A62" s="29"/>
      <c r="B62" s="19" t="s">
        <v>5</v>
      </c>
      <c r="C62" s="13" t="s">
        <v>464</v>
      </c>
      <c r="D62" s="213"/>
      <c r="E62" s="215"/>
      <c r="F62" s="215"/>
      <c r="G62" s="215"/>
      <c r="H62" s="215"/>
      <c r="I62" s="215"/>
      <c r="J62" s="43" t="s">
        <v>142</v>
      </c>
      <c r="K62" s="44"/>
      <c r="L62" s="12"/>
    </row>
    <row r="63" spans="1:12" x14ac:dyDescent="0.25">
      <c r="A63" s="29"/>
      <c r="B63" s="19" t="s">
        <v>262</v>
      </c>
      <c r="C63" s="34" t="s">
        <v>479</v>
      </c>
      <c r="D63" s="103" t="s">
        <v>6</v>
      </c>
      <c r="E63" s="216" t="s">
        <v>192</v>
      </c>
      <c r="F63" s="216"/>
      <c r="G63" s="216"/>
      <c r="H63" s="216"/>
      <c r="I63" s="216"/>
      <c r="J63" s="43" t="s">
        <v>303</v>
      </c>
      <c r="K63" s="44"/>
      <c r="L63" s="12"/>
    </row>
    <row r="64" spans="1:12" x14ac:dyDescent="0.25">
      <c r="A64" s="29"/>
      <c r="B64" s="19" t="s">
        <v>138</v>
      </c>
      <c r="C64" s="14" t="s">
        <v>157</v>
      </c>
      <c r="D64" s="40" t="s">
        <v>264</v>
      </c>
      <c r="E64" s="203" t="s">
        <v>460</v>
      </c>
      <c r="F64" s="204"/>
      <c r="G64" s="204"/>
      <c r="H64" s="204"/>
      <c r="I64" s="204"/>
      <c r="J64" s="43" t="s">
        <v>280</v>
      </c>
      <c r="K64" s="44"/>
      <c r="L64" s="12"/>
    </row>
    <row r="65" spans="1:12" ht="30" x14ac:dyDescent="0.25">
      <c r="A65" s="29"/>
      <c r="B65" s="19" t="s">
        <v>8</v>
      </c>
      <c r="C65" s="15" t="s">
        <v>107</v>
      </c>
      <c r="D65" s="40" t="s">
        <v>7</v>
      </c>
      <c r="E65" s="195" t="s">
        <v>276</v>
      </c>
      <c r="F65" s="196"/>
      <c r="G65" s="196"/>
      <c r="H65" s="196"/>
      <c r="I65" s="196"/>
      <c r="J65" s="43" t="s">
        <v>1</v>
      </c>
      <c r="K65" s="44"/>
      <c r="L65" s="12"/>
    </row>
    <row r="66" spans="1:12" ht="15.75" thickBot="1" x14ac:dyDescent="0.3">
      <c r="A66" s="29"/>
      <c r="B66" s="19" t="s">
        <v>9</v>
      </c>
      <c r="C66" s="35">
        <v>1444000</v>
      </c>
      <c r="D66" s="197" t="s">
        <v>10</v>
      </c>
      <c r="E66" s="198"/>
      <c r="F66" s="198"/>
      <c r="G66" s="198"/>
      <c r="H66" s="198"/>
      <c r="I66" s="198"/>
      <c r="J66" s="43" t="s">
        <v>1</v>
      </c>
      <c r="K66" s="44"/>
      <c r="L66" s="12"/>
    </row>
    <row r="67" spans="1:12" ht="15.75" thickBot="1" x14ac:dyDescent="0.3">
      <c r="A67" s="29"/>
      <c r="B67" s="19" t="s">
        <v>263</v>
      </c>
      <c r="C67" s="106">
        <v>43466</v>
      </c>
      <c r="D67" s="20" t="s">
        <v>11</v>
      </c>
      <c r="E67" s="21" t="s">
        <v>324</v>
      </c>
      <c r="F67" s="23" t="s">
        <v>16</v>
      </c>
      <c r="G67" s="21"/>
      <c r="H67" s="38" t="s">
        <v>17</v>
      </c>
      <c r="I67" s="31" t="s">
        <v>1</v>
      </c>
      <c r="J67" s="43" t="s">
        <v>1</v>
      </c>
      <c r="K67" s="44"/>
      <c r="L67" s="12"/>
    </row>
    <row r="68" spans="1:12" ht="15.75" thickBot="1" x14ac:dyDescent="0.3">
      <c r="A68" s="29"/>
      <c r="B68" s="19" t="s">
        <v>14</v>
      </c>
      <c r="C68" s="30" t="s">
        <v>112</v>
      </c>
      <c r="D68" s="22" t="s">
        <v>15</v>
      </c>
      <c r="E68" s="23" t="s">
        <v>1</v>
      </c>
      <c r="F68" s="23" t="s">
        <v>20</v>
      </c>
      <c r="G68" s="23" t="s">
        <v>324</v>
      </c>
      <c r="H68" s="38" t="s">
        <v>21</v>
      </c>
      <c r="I68" s="31" t="s">
        <v>324</v>
      </c>
      <c r="J68" s="43" t="s">
        <v>1</v>
      </c>
      <c r="K68" s="44"/>
      <c r="L68" s="12"/>
    </row>
    <row r="69" spans="1:12" ht="15.75" thickBot="1" x14ac:dyDescent="0.3">
      <c r="A69" s="29"/>
      <c r="B69" s="24" t="s">
        <v>18</v>
      </c>
      <c r="C69" s="16">
        <v>2019</v>
      </c>
      <c r="D69" s="25" t="s">
        <v>19</v>
      </c>
      <c r="E69" s="26"/>
      <c r="F69" s="37" t="s">
        <v>13</v>
      </c>
      <c r="G69" s="26" t="s">
        <v>1</v>
      </c>
      <c r="H69" s="39" t="s">
        <v>23</v>
      </c>
      <c r="I69" s="31" t="s">
        <v>1</v>
      </c>
      <c r="J69" s="43" t="s">
        <v>1</v>
      </c>
      <c r="K69" s="44"/>
      <c r="L69" s="12"/>
    </row>
    <row r="70" spans="1:12" ht="15.75" thickBot="1" x14ac:dyDescent="0.3">
      <c r="A70" s="105"/>
      <c r="B70" s="27" t="s">
        <v>22</v>
      </c>
      <c r="C70" s="197" t="s">
        <v>114</v>
      </c>
      <c r="D70" s="198"/>
      <c r="E70" s="104"/>
      <c r="F70" s="25" t="s">
        <v>12</v>
      </c>
      <c r="G70" s="28" t="s">
        <v>1</v>
      </c>
      <c r="H70" s="199" t="s">
        <v>24</v>
      </c>
      <c r="I70" s="200"/>
      <c r="J70" s="201"/>
      <c r="K70" s="202"/>
      <c r="L70" s="12"/>
    </row>
    <row r="71" spans="1:12" ht="15.75" thickBot="1" x14ac:dyDescent="0.3">
      <c r="A71" s="132"/>
      <c r="B71" s="69"/>
      <c r="C71" s="5"/>
      <c r="D71" s="5"/>
      <c r="E71" s="5"/>
      <c r="F71" s="71"/>
      <c r="G71" s="71"/>
      <c r="H71" s="5"/>
      <c r="I71" s="5"/>
      <c r="J71" s="66"/>
      <c r="K71" s="66"/>
      <c r="L71" s="12"/>
    </row>
    <row r="72" spans="1:12" ht="15.75" thickBot="1" x14ac:dyDescent="0.3">
      <c r="A72" s="29">
        <v>6</v>
      </c>
      <c r="B72" s="164" t="s">
        <v>0</v>
      </c>
      <c r="C72" s="217" t="s">
        <v>583</v>
      </c>
      <c r="D72" s="218"/>
      <c r="E72" s="218"/>
      <c r="F72" s="218"/>
      <c r="G72" s="218"/>
      <c r="H72" s="218"/>
      <c r="I72" s="218"/>
      <c r="J72" s="218"/>
      <c r="K72" s="219"/>
      <c r="L72" s="12"/>
    </row>
    <row r="73" spans="1:12" ht="15.75" thickBot="1" x14ac:dyDescent="0.3">
      <c r="A73" s="29"/>
      <c r="B73" s="17"/>
      <c r="C73" s="33"/>
      <c r="D73" s="32"/>
      <c r="E73" s="32"/>
      <c r="F73" s="32"/>
      <c r="G73" s="32"/>
      <c r="H73" s="32"/>
      <c r="I73" s="32"/>
      <c r="J73" s="208" t="s">
        <v>163</v>
      </c>
      <c r="K73" s="209"/>
      <c r="L73" s="12"/>
    </row>
    <row r="74" spans="1:12" ht="15.75" thickBot="1" x14ac:dyDescent="0.3">
      <c r="A74" s="29"/>
      <c r="B74" s="210" t="s">
        <v>2</v>
      </c>
      <c r="C74" s="210"/>
      <c r="D74" s="199" t="s">
        <v>3</v>
      </c>
      <c r="E74" s="200"/>
      <c r="F74" s="200"/>
      <c r="G74" s="200"/>
      <c r="H74" s="200"/>
      <c r="I74" s="211"/>
      <c r="J74" s="130" t="s">
        <v>165</v>
      </c>
      <c r="K74" s="130" t="s">
        <v>121</v>
      </c>
      <c r="L74" s="12"/>
    </row>
    <row r="75" spans="1:12" x14ac:dyDescent="0.25">
      <c r="A75" s="29"/>
      <c r="B75" s="18" t="s">
        <v>4</v>
      </c>
      <c r="C75" s="165">
        <v>530117</v>
      </c>
      <c r="D75" s="212" t="s">
        <v>161</v>
      </c>
      <c r="E75" s="214" t="s">
        <v>584</v>
      </c>
      <c r="F75" s="214"/>
      <c r="G75" s="214"/>
      <c r="H75" s="214"/>
      <c r="I75" s="214"/>
      <c r="J75" s="166" t="s">
        <v>164</v>
      </c>
      <c r="K75" s="44" t="s">
        <v>146</v>
      </c>
      <c r="L75" s="12"/>
    </row>
    <row r="76" spans="1:12" x14ac:dyDescent="0.25">
      <c r="A76" s="29"/>
      <c r="B76" s="19" t="s">
        <v>5</v>
      </c>
      <c r="C76" s="167" t="s">
        <v>464</v>
      </c>
      <c r="D76" s="213"/>
      <c r="E76" s="215"/>
      <c r="F76" s="215"/>
      <c r="G76" s="215"/>
      <c r="H76" s="215"/>
      <c r="I76" s="215"/>
      <c r="J76" s="168"/>
      <c r="K76" s="44" t="s">
        <v>145</v>
      </c>
      <c r="L76" s="12"/>
    </row>
    <row r="77" spans="1:12" x14ac:dyDescent="0.25">
      <c r="A77" s="29"/>
      <c r="B77" s="19" t="s">
        <v>262</v>
      </c>
      <c r="C77" s="34" t="s">
        <v>585</v>
      </c>
      <c r="D77" s="129" t="s">
        <v>6</v>
      </c>
      <c r="E77" s="216" t="s">
        <v>294</v>
      </c>
      <c r="F77" s="216"/>
      <c r="G77" s="216"/>
      <c r="H77" s="216"/>
      <c r="I77" s="216"/>
      <c r="J77" s="170"/>
      <c r="K77" s="44" t="s">
        <v>274</v>
      </c>
      <c r="L77" s="12"/>
    </row>
    <row r="78" spans="1:12" x14ac:dyDescent="0.25">
      <c r="A78" s="29"/>
      <c r="B78" s="19" t="s">
        <v>138</v>
      </c>
      <c r="C78" s="14" t="s">
        <v>157</v>
      </c>
      <c r="D78" s="40" t="s">
        <v>264</v>
      </c>
      <c r="E78" s="195" t="s">
        <v>586</v>
      </c>
      <c r="F78" s="196"/>
      <c r="G78" s="196"/>
      <c r="H78" s="196"/>
      <c r="I78" s="196"/>
      <c r="J78" s="171"/>
      <c r="K78" s="44" t="s">
        <v>152</v>
      </c>
      <c r="L78" s="12"/>
    </row>
    <row r="79" spans="1:12" ht="30" x14ac:dyDescent="0.25">
      <c r="A79" s="29"/>
      <c r="B79" s="19" t="s">
        <v>8</v>
      </c>
      <c r="C79" s="15" t="s">
        <v>107</v>
      </c>
      <c r="D79" s="40" t="s">
        <v>7</v>
      </c>
      <c r="E79" s="195" t="s">
        <v>276</v>
      </c>
      <c r="F79" s="196"/>
      <c r="G79" s="196"/>
      <c r="H79" s="196"/>
      <c r="I79" s="196"/>
      <c r="J79" s="171"/>
      <c r="K79" s="44" t="s">
        <v>151</v>
      </c>
      <c r="L79" s="12"/>
    </row>
    <row r="80" spans="1:12" ht="15.75" thickBot="1" x14ac:dyDescent="0.3">
      <c r="A80" s="29"/>
      <c r="B80" s="19" t="s">
        <v>9</v>
      </c>
      <c r="C80" s="172">
        <v>6056000</v>
      </c>
      <c r="D80" s="197" t="s">
        <v>10</v>
      </c>
      <c r="E80" s="198"/>
      <c r="F80" s="198"/>
      <c r="G80" s="198"/>
      <c r="H80" s="198"/>
      <c r="I80" s="198"/>
      <c r="J80" s="173"/>
      <c r="K80" s="44" t="s">
        <v>318</v>
      </c>
      <c r="L80" s="12"/>
    </row>
    <row r="81" spans="1:12" ht="15.75" thickBot="1" x14ac:dyDescent="0.3">
      <c r="A81" s="29"/>
      <c r="B81" s="19" t="s">
        <v>263</v>
      </c>
      <c r="C81" s="167" t="s">
        <v>464</v>
      </c>
      <c r="D81" s="20" t="s">
        <v>11</v>
      </c>
      <c r="E81" s="21" t="s">
        <v>324</v>
      </c>
      <c r="F81" s="23" t="s">
        <v>16</v>
      </c>
      <c r="G81" s="21" t="s">
        <v>324</v>
      </c>
      <c r="H81" s="38" t="s">
        <v>17</v>
      </c>
      <c r="I81" s="31" t="s">
        <v>324</v>
      </c>
      <c r="J81" s="174"/>
      <c r="K81" s="44" t="s">
        <v>273</v>
      </c>
      <c r="L81" s="12"/>
    </row>
    <row r="82" spans="1:12" ht="15.75" thickBot="1" x14ac:dyDescent="0.3">
      <c r="A82" s="29"/>
      <c r="B82" s="19" t="s">
        <v>14</v>
      </c>
      <c r="C82" s="30" t="s">
        <v>108</v>
      </c>
      <c r="D82" s="22" t="s">
        <v>15</v>
      </c>
      <c r="E82" s="23" t="s">
        <v>324</v>
      </c>
      <c r="F82" s="23" t="s">
        <v>20</v>
      </c>
      <c r="G82" s="23" t="s">
        <v>324</v>
      </c>
      <c r="H82" s="38" t="s">
        <v>21</v>
      </c>
      <c r="I82" s="31" t="s">
        <v>324</v>
      </c>
      <c r="J82" s="174"/>
      <c r="K82" s="169"/>
      <c r="L82" s="12"/>
    </row>
    <row r="83" spans="1:12" ht="15.75" thickBot="1" x14ac:dyDescent="0.3">
      <c r="A83" s="29"/>
      <c r="B83" s="24" t="s">
        <v>18</v>
      </c>
      <c r="C83" s="16">
        <v>2018</v>
      </c>
      <c r="D83" s="25" t="s">
        <v>19</v>
      </c>
      <c r="E83" s="26" t="s">
        <v>324</v>
      </c>
      <c r="F83" s="37" t="s">
        <v>13</v>
      </c>
      <c r="G83" s="26" t="s">
        <v>1</v>
      </c>
      <c r="H83" s="39" t="s">
        <v>23</v>
      </c>
      <c r="I83" s="31" t="s">
        <v>1</v>
      </c>
      <c r="J83" s="175"/>
      <c r="K83" s="169"/>
      <c r="L83" s="12"/>
    </row>
    <row r="84" spans="1:12" ht="15.75" thickBot="1" x14ac:dyDescent="0.3">
      <c r="A84" s="132"/>
      <c r="B84" s="27" t="s">
        <v>22</v>
      </c>
      <c r="C84" s="197" t="s">
        <v>114</v>
      </c>
      <c r="D84" s="198"/>
      <c r="E84" s="131"/>
      <c r="F84" s="25" t="s">
        <v>12</v>
      </c>
      <c r="G84" s="28" t="s">
        <v>1</v>
      </c>
      <c r="H84" s="199" t="s">
        <v>24</v>
      </c>
      <c r="I84" s="200"/>
      <c r="J84" s="176" t="s">
        <v>587</v>
      </c>
      <c r="K84" s="177"/>
      <c r="L84" s="12"/>
    </row>
    <row r="85" spans="1:12" ht="15.75" thickBot="1" x14ac:dyDescent="0.3">
      <c r="A85" s="109"/>
      <c r="B85" s="69"/>
      <c r="C85" s="5"/>
      <c r="D85" s="5"/>
      <c r="E85" s="5"/>
      <c r="F85" s="71"/>
      <c r="G85" s="71"/>
      <c r="H85" s="5"/>
      <c r="I85" s="5"/>
      <c r="J85" s="66"/>
      <c r="K85" s="66"/>
      <c r="L85" s="12"/>
    </row>
    <row r="86" spans="1:12" ht="15.75" thickBot="1" x14ac:dyDescent="0.3">
      <c r="A86" s="29">
        <v>7</v>
      </c>
      <c r="B86" s="17" t="s">
        <v>0</v>
      </c>
      <c r="C86" s="205" t="s">
        <v>476</v>
      </c>
      <c r="D86" s="206"/>
      <c r="E86" s="206"/>
      <c r="F86" s="206"/>
      <c r="G86" s="206"/>
      <c r="H86" s="206"/>
      <c r="I86" s="206"/>
      <c r="J86" s="206"/>
      <c r="K86" s="207"/>
      <c r="L86" s="12"/>
    </row>
    <row r="87" spans="1:12" ht="15.75" thickBot="1" x14ac:dyDescent="0.3">
      <c r="A87" s="29"/>
      <c r="B87" s="17"/>
      <c r="C87" s="33"/>
      <c r="D87" s="32"/>
      <c r="E87" s="32"/>
      <c r="F87" s="32"/>
      <c r="G87" s="32"/>
      <c r="H87" s="32"/>
      <c r="I87" s="32"/>
      <c r="J87" s="208" t="s">
        <v>163</v>
      </c>
      <c r="K87" s="209"/>
      <c r="L87" s="12"/>
    </row>
    <row r="88" spans="1:12" ht="15.75" thickBot="1" x14ac:dyDescent="0.3">
      <c r="A88" s="29"/>
      <c r="B88" s="210" t="s">
        <v>2</v>
      </c>
      <c r="C88" s="210"/>
      <c r="D88" s="199" t="s">
        <v>3</v>
      </c>
      <c r="E88" s="200"/>
      <c r="F88" s="200"/>
      <c r="G88" s="200"/>
      <c r="H88" s="200"/>
      <c r="I88" s="211"/>
      <c r="J88" s="42" t="s">
        <v>165</v>
      </c>
      <c r="K88" s="42" t="s">
        <v>121</v>
      </c>
      <c r="L88" s="12"/>
    </row>
    <row r="89" spans="1:12" x14ac:dyDescent="0.25">
      <c r="A89" s="29"/>
      <c r="B89" s="18" t="s">
        <v>4</v>
      </c>
      <c r="C89" s="41">
        <v>512037</v>
      </c>
      <c r="D89" s="212" t="s">
        <v>161</v>
      </c>
      <c r="E89" s="214" t="s">
        <v>487</v>
      </c>
      <c r="F89" s="214"/>
      <c r="G89" s="214"/>
      <c r="H89" s="214"/>
      <c r="I89" s="214"/>
      <c r="J89" s="43" t="s">
        <v>304</v>
      </c>
      <c r="K89" s="44" t="s">
        <v>164</v>
      </c>
      <c r="L89" s="12"/>
    </row>
    <row r="90" spans="1:12" x14ac:dyDescent="0.25">
      <c r="A90" s="29"/>
      <c r="B90" s="19" t="s">
        <v>5</v>
      </c>
      <c r="C90" s="13" t="s">
        <v>464</v>
      </c>
      <c r="D90" s="213"/>
      <c r="E90" s="215"/>
      <c r="F90" s="215"/>
      <c r="G90" s="215"/>
      <c r="H90" s="215"/>
      <c r="I90" s="215"/>
      <c r="J90" s="43" t="s">
        <v>141</v>
      </c>
      <c r="K90" s="44"/>
      <c r="L90" s="12"/>
    </row>
    <row r="91" spans="1:12" x14ac:dyDescent="0.25">
      <c r="A91" s="29"/>
      <c r="B91" s="19" t="s">
        <v>262</v>
      </c>
      <c r="C91" s="34" t="s">
        <v>476</v>
      </c>
      <c r="D91" s="108" t="s">
        <v>6</v>
      </c>
      <c r="E91" s="216" t="s">
        <v>224</v>
      </c>
      <c r="F91" s="216"/>
      <c r="G91" s="216"/>
      <c r="H91" s="216"/>
      <c r="I91" s="216"/>
      <c r="J91" s="43" t="s">
        <v>281</v>
      </c>
      <c r="K91" s="44"/>
      <c r="L91" s="12"/>
    </row>
    <row r="92" spans="1:12" x14ac:dyDescent="0.25">
      <c r="A92" s="29"/>
      <c r="B92" s="19" t="s">
        <v>138</v>
      </c>
      <c r="C92" s="14" t="s">
        <v>157</v>
      </c>
      <c r="D92" s="40" t="s">
        <v>264</v>
      </c>
      <c r="E92" s="203">
        <v>51</v>
      </c>
      <c r="F92" s="204"/>
      <c r="G92" s="204"/>
      <c r="H92" s="204"/>
      <c r="I92" s="204"/>
      <c r="J92" s="43"/>
      <c r="K92" s="44"/>
      <c r="L92" s="12"/>
    </row>
    <row r="93" spans="1:12" ht="30" x14ac:dyDescent="0.25">
      <c r="A93" s="29"/>
      <c r="B93" s="19" t="s">
        <v>8</v>
      </c>
      <c r="C93" s="15" t="s">
        <v>111</v>
      </c>
      <c r="D93" s="40" t="s">
        <v>7</v>
      </c>
      <c r="E93" s="195" t="s">
        <v>276</v>
      </c>
      <c r="F93" s="196"/>
      <c r="G93" s="196"/>
      <c r="H93" s="196"/>
      <c r="I93" s="196"/>
      <c r="J93" s="43" t="s">
        <v>1</v>
      </c>
      <c r="K93" s="44"/>
      <c r="L93" s="12"/>
    </row>
    <row r="94" spans="1:12" ht="15.75" thickBot="1" x14ac:dyDescent="0.3">
      <c r="A94" s="29"/>
      <c r="B94" s="19" t="s">
        <v>9</v>
      </c>
      <c r="C94" s="35">
        <v>1131529</v>
      </c>
      <c r="D94" s="197" t="s">
        <v>10</v>
      </c>
      <c r="E94" s="198"/>
      <c r="F94" s="198"/>
      <c r="G94" s="198"/>
      <c r="H94" s="198"/>
      <c r="I94" s="198"/>
      <c r="J94" s="43" t="s">
        <v>1</v>
      </c>
      <c r="K94" s="44"/>
      <c r="L94" s="12"/>
    </row>
    <row r="95" spans="1:12" ht="15.75" thickBot="1" x14ac:dyDescent="0.3">
      <c r="A95" s="29"/>
      <c r="B95" s="19" t="s">
        <v>263</v>
      </c>
      <c r="C95" s="106" t="s">
        <v>486</v>
      </c>
      <c r="D95" s="20" t="s">
        <v>11</v>
      </c>
      <c r="E95" s="21" t="s">
        <v>324</v>
      </c>
      <c r="F95" s="23" t="s">
        <v>16</v>
      </c>
      <c r="G95" s="21"/>
      <c r="H95" s="38" t="s">
        <v>17</v>
      </c>
      <c r="I95" s="31" t="s">
        <v>1</v>
      </c>
      <c r="J95" s="43" t="s">
        <v>1</v>
      </c>
      <c r="K95" s="44"/>
      <c r="L95" s="12"/>
    </row>
    <row r="96" spans="1:12" ht="15.75" thickBot="1" x14ac:dyDescent="0.3">
      <c r="A96" s="29"/>
      <c r="B96" s="19" t="s">
        <v>14</v>
      </c>
      <c r="C96" s="30" t="s">
        <v>463</v>
      </c>
      <c r="D96" s="22" t="s">
        <v>15</v>
      </c>
      <c r="E96" s="23" t="s">
        <v>1</v>
      </c>
      <c r="F96" s="23" t="s">
        <v>20</v>
      </c>
      <c r="G96" s="23" t="s">
        <v>324</v>
      </c>
      <c r="H96" s="38" t="s">
        <v>21</v>
      </c>
      <c r="I96" s="31" t="s">
        <v>324</v>
      </c>
      <c r="J96" s="43" t="s">
        <v>1</v>
      </c>
      <c r="K96" s="44"/>
      <c r="L96" s="12"/>
    </row>
    <row r="97" spans="1:12" ht="15.75" thickBot="1" x14ac:dyDescent="0.3">
      <c r="A97" s="29"/>
      <c r="B97" s="24" t="s">
        <v>18</v>
      </c>
      <c r="C97" s="16">
        <v>2019</v>
      </c>
      <c r="D97" s="25" t="s">
        <v>19</v>
      </c>
      <c r="E97" s="26"/>
      <c r="F97" s="37" t="s">
        <v>13</v>
      </c>
      <c r="G97" s="26" t="s">
        <v>1</v>
      </c>
      <c r="H97" s="39" t="s">
        <v>23</v>
      </c>
      <c r="I97" s="31" t="s">
        <v>1</v>
      </c>
      <c r="J97" s="43" t="s">
        <v>1</v>
      </c>
      <c r="K97" s="44"/>
      <c r="L97" s="12"/>
    </row>
    <row r="98" spans="1:12" ht="15.75" thickBot="1" x14ac:dyDescent="0.3">
      <c r="A98" s="109"/>
      <c r="B98" s="27" t="s">
        <v>22</v>
      </c>
      <c r="C98" s="197" t="s">
        <v>114</v>
      </c>
      <c r="D98" s="198"/>
      <c r="E98" s="107"/>
      <c r="F98" s="25" t="s">
        <v>12</v>
      </c>
      <c r="G98" s="28"/>
      <c r="H98" s="199" t="s">
        <v>24</v>
      </c>
      <c r="I98" s="200"/>
      <c r="J98" s="201"/>
      <c r="K98" s="202"/>
      <c r="L98" s="12"/>
    </row>
    <row r="99" spans="1:12" ht="15.75" thickBot="1" x14ac:dyDescent="0.3">
      <c r="A99" s="109"/>
      <c r="B99" s="69"/>
      <c r="C99" s="5"/>
      <c r="D99" s="5"/>
      <c r="E99" s="5"/>
      <c r="F99" s="71"/>
      <c r="G99" s="71"/>
      <c r="H99" s="5"/>
      <c r="I99" s="5"/>
      <c r="J99" s="66"/>
      <c r="K99" s="66"/>
      <c r="L99" s="12"/>
    </row>
    <row r="100" spans="1:12" ht="15.75" thickBot="1" x14ac:dyDescent="0.3">
      <c r="A100" s="29">
        <v>8</v>
      </c>
      <c r="B100" s="17" t="s">
        <v>0</v>
      </c>
      <c r="C100" s="205" t="s">
        <v>480</v>
      </c>
      <c r="D100" s="232"/>
      <c r="E100" s="232"/>
      <c r="F100" s="232"/>
      <c r="G100" s="232"/>
      <c r="H100" s="232"/>
      <c r="I100" s="232"/>
      <c r="J100" s="232"/>
      <c r="K100" s="233"/>
      <c r="L100" s="12"/>
    </row>
    <row r="101" spans="1:12" ht="15.75" thickBot="1" x14ac:dyDescent="0.3">
      <c r="A101" s="29"/>
      <c r="B101" s="17"/>
      <c r="C101" s="33"/>
      <c r="D101" s="32"/>
      <c r="E101" s="32"/>
      <c r="F101" s="32"/>
      <c r="G101" s="32"/>
      <c r="H101" s="32"/>
      <c r="I101" s="32"/>
      <c r="J101" s="199" t="s">
        <v>163</v>
      </c>
      <c r="K101" s="211"/>
      <c r="L101" s="12"/>
    </row>
    <row r="102" spans="1:12" ht="15.75" thickBot="1" x14ac:dyDescent="0.3">
      <c r="A102" s="29"/>
      <c r="B102" s="199" t="s">
        <v>2</v>
      </c>
      <c r="C102" s="211"/>
      <c r="D102" s="199" t="s">
        <v>3</v>
      </c>
      <c r="E102" s="200"/>
      <c r="F102" s="200"/>
      <c r="G102" s="200"/>
      <c r="H102" s="200"/>
      <c r="I102" s="211"/>
      <c r="J102" s="42" t="s">
        <v>165</v>
      </c>
      <c r="K102" s="42" t="s">
        <v>121</v>
      </c>
      <c r="L102" s="12"/>
    </row>
    <row r="103" spans="1:12" ht="15" customHeight="1" x14ac:dyDescent="0.25">
      <c r="A103" s="29"/>
      <c r="B103" s="18" t="s">
        <v>4</v>
      </c>
      <c r="C103" s="41" t="s">
        <v>464</v>
      </c>
      <c r="D103" s="269" t="s">
        <v>161</v>
      </c>
      <c r="E103" s="241" t="s">
        <v>355</v>
      </c>
      <c r="F103" s="242"/>
      <c r="G103" s="242"/>
      <c r="H103" s="242"/>
      <c r="I103" s="243"/>
      <c r="J103" s="43" t="s">
        <v>304</v>
      </c>
      <c r="K103" s="44" t="s">
        <v>164</v>
      </c>
      <c r="L103" s="12"/>
    </row>
    <row r="104" spans="1:12" x14ac:dyDescent="0.25">
      <c r="A104" s="29"/>
      <c r="B104" s="19" t="s">
        <v>5</v>
      </c>
      <c r="C104" s="13" t="s">
        <v>464</v>
      </c>
      <c r="D104" s="270"/>
      <c r="E104" s="244"/>
      <c r="F104" s="245"/>
      <c r="G104" s="245"/>
      <c r="H104" s="245"/>
      <c r="I104" s="246"/>
      <c r="J104" s="43" t="s">
        <v>141</v>
      </c>
      <c r="K104" s="44"/>
      <c r="L104" s="12"/>
    </row>
    <row r="105" spans="1:12" x14ac:dyDescent="0.25">
      <c r="A105" s="29"/>
      <c r="B105" s="19" t="s">
        <v>262</v>
      </c>
      <c r="C105" s="34" t="s">
        <v>480</v>
      </c>
      <c r="D105" s="108" t="s">
        <v>6</v>
      </c>
      <c r="E105" s="239" t="s">
        <v>247</v>
      </c>
      <c r="F105" s="216"/>
      <c r="G105" s="216"/>
      <c r="H105" s="216"/>
      <c r="I105" s="240"/>
      <c r="J105" s="43" t="s">
        <v>281</v>
      </c>
      <c r="K105" s="44"/>
      <c r="L105" s="12"/>
    </row>
    <row r="106" spans="1:12" x14ac:dyDescent="0.25">
      <c r="A106" s="29"/>
      <c r="B106" s="19" t="s">
        <v>138</v>
      </c>
      <c r="C106" s="14" t="s">
        <v>157</v>
      </c>
      <c r="D106" s="40" t="s">
        <v>264</v>
      </c>
      <c r="E106" s="203">
        <v>19</v>
      </c>
      <c r="F106" s="204"/>
      <c r="G106" s="204"/>
      <c r="H106" s="204"/>
      <c r="I106" s="238"/>
      <c r="J106" s="43" t="s">
        <v>1</v>
      </c>
      <c r="K106" s="44"/>
      <c r="L106" s="12"/>
    </row>
    <row r="107" spans="1:12" ht="30" customHeight="1" x14ac:dyDescent="0.25">
      <c r="A107" s="29"/>
      <c r="B107" s="19" t="s">
        <v>8</v>
      </c>
      <c r="C107" s="15" t="s">
        <v>107</v>
      </c>
      <c r="D107" s="40" t="s">
        <v>7</v>
      </c>
      <c r="E107" s="195" t="s">
        <v>741</v>
      </c>
      <c r="F107" s="196"/>
      <c r="G107" s="196"/>
      <c r="H107" s="196"/>
      <c r="I107" s="237"/>
      <c r="J107" s="43" t="s">
        <v>1</v>
      </c>
      <c r="K107" s="44"/>
      <c r="L107" s="12"/>
    </row>
    <row r="108" spans="1:12" ht="15.75" thickBot="1" x14ac:dyDescent="0.3">
      <c r="A108" s="29"/>
      <c r="B108" s="19" t="s">
        <v>9</v>
      </c>
      <c r="C108" s="35">
        <v>8200000</v>
      </c>
      <c r="D108" s="234" t="s">
        <v>10</v>
      </c>
      <c r="E108" s="235"/>
      <c r="F108" s="235"/>
      <c r="G108" s="235"/>
      <c r="H108" s="235"/>
      <c r="I108" s="236"/>
      <c r="J108" s="43" t="s">
        <v>1</v>
      </c>
      <c r="K108" s="44"/>
      <c r="L108" s="12"/>
    </row>
    <row r="109" spans="1:12" ht="15.75" thickBot="1" x14ac:dyDescent="0.3">
      <c r="A109" s="29"/>
      <c r="B109" s="19" t="s">
        <v>263</v>
      </c>
      <c r="C109" s="106" t="s">
        <v>486</v>
      </c>
      <c r="D109" s="20" t="s">
        <v>11</v>
      </c>
      <c r="E109" s="21" t="s">
        <v>324</v>
      </c>
      <c r="F109" s="23" t="s">
        <v>16</v>
      </c>
      <c r="G109" s="21" t="s">
        <v>1</v>
      </c>
      <c r="H109" s="38" t="s">
        <v>17</v>
      </c>
      <c r="I109" s="31" t="s">
        <v>1</v>
      </c>
      <c r="J109" s="43" t="s">
        <v>1</v>
      </c>
      <c r="K109" s="44"/>
      <c r="L109" s="12"/>
    </row>
    <row r="110" spans="1:12" ht="15.75" thickBot="1" x14ac:dyDescent="0.3">
      <c r="A110" s="29"/>
      <c r="B110" s="19" t="s">
        <v>14</v>
      </c>
      <c r="C110" s="30" t="s">
        <v>463</v>
      </c>
      <c r="D110" s="22" t="s">
        <v>15</v>
      </c>
      <c r="E110" s="23" t="s">
        <v>1</v>
      </c>
      <c r="F110" s="23" t="s">
        <v>20</v>
      </c>
      <c r="G110" s="23" t="s">
        <v>324</v>
      </c>
      <c r="H110" s="38" t="s">
        <v>21</v>
      </c>
      <c r="I110" s="31" t="s">
        <v>324</v>
      </c>
      <c r="J110" s="43" t="s">
        <v>1</v>
      </c>
      <c r="K110" s="44"/>
      <c r="L110" s="12"/>
    </row>
    <row r="111" spans="1:12" ht="15.75" thickBot="1" x14ac:dyDescent="0.3">
      <c r="A111" s="29"/>
      <c r="B111" s="24" t="s">
        <v>18</v>
      </c>
      <c r="C111" s="16">
        <v>2019</v>
      </c>
      <c r="D111" s="25" t="s">
        <v>19</v>
      </c>
      <c r="E111" s="26" t="s">
        <v>1</v>
      </c>
      <c r="F111" s="37" t="s">
        <v>13</v>
      </c>
      <c r="G111" s="26" t="s">
        <v>1</v>
      </c>
      <c r="H111" s="39" t="s">
        <v>23</v>
      </c>
      <c r="I111" s="31" t="s">
        <v>1</v>
      </c>
      <c r="J111" s="43" t="s">
        <v>1</v>
      </c>
      <c r="K111" s="44"/>
      <c r="L111" s="12"/>
    </row>
    <row r="112" spans="1:12" ht="15.75" thickBot="1" x14ac:dyDescent="0.3">
      <c r="A112" s="105"/>
      <c r="B112" s="27" t="s">
        <v>22</v>
      </c>
      <c r="C112" s="197"/>
      <c r="D112" s="198"/>
      <c r="E112" s="104"/>
      <c r="F112" s="25" t="s">
        <v>12</v>
      </c>
      <c r="G112" s="28" t="s">
        <v>1</v>
      </c>
      <c r="H112" s="199" t="s">
        <v>24</v>
      </c>
      <c r="I112" s="200"/>
      <c r="J112" s="201" t="s">
        <v>1</v>
      </c>
      <c r="K112" s="202"/>
      <c r="L112" s="12"/>
    </row>
    <row r="113" spans="1:12" ht="15.75" thickBot="1" x14ac:dyDescent="0.3">
      <c r="L113" s="12"/>
    </row>
    <row r="114" spans="1:12" ht="15.75" thickBot="1" x14ac:dyDescent="0.3">
      <c r="A114" s="29">
        <v>9</v>
      </c>
      <c r="B114" s="17" t="s">
        <v>0</v>
      </c>
      <c r="C114" s="205" t="s">
        <v>1</v>
      </c>
      <c r="D114" s="206"/>
      <c r="E114" s="206"/>
      <c r="F114" s="206"/>
      <c r="G114" s="206"/>
      <c r="H114" s="206"/>
      <c r="I114" s="206"/>
      <c r="J114" s="206"/>
      <c r="K114" s="207"/>
      <c r="L114" s="12"/>
    </row>
    <row r="115" spans="1:12" ht="15.75" thickBot="1" x14ac:dyDescent="0.3">
      <c r="A115" s="29"/>
      <c r="B115" s="17"/>
      <c r="C115" s="33"/>
      <c r="D115" s="32"/>
      <c r="E115" s="32"/>
      <c r="F115" s="32"/>
      <c r="G115" s="32"/>
      <c r="H115" s="32"/>
      <c r="I115" s="32"/>
      <c r="J115" s="208" t="s">
        <v>163</v>
      </c>
      <c r="K115" s="209"/>
      <c r="L115" s="12"/>
    </row>
    <row r="116" spans="1:12" ht="15.75" thickBot="1" x14ac:dyDescent="0.3">
      <c r="A116" s="29"/>
      <c r="B116" s="210" t="s">
        <v>2</v>
      </c>
      <c r="C116" s="210"/>
      <c r="D116" s="199" t="s">
        <v>3</v>
      </c>
      <c r="E116" s="200"/>
      <c r="F116" s="200"/>
      <c r="G116" s="200"/>
      <c r="H116" s="200"/>
      <c r="I116" s="211"/>
      <c r="J116" s="42" t="s">
        <v>165</v>
      </c>
      <c r="K116" s="42" t="s">
        <v>121</v>
      </c>
      <c r="L116" s="12"/>
    </row>
    <row r="117" spans="1:12" x14ac:dyDescent="0.25">
      <c r="A117" s="29"/>
      <c r="B117" s="18" t="s">
        <v>4</v>
      </c>
      <c r="C117" s="41" t="s">
        <v>1</v>
      </c>
      <c r="D117" s="212" t="s">
        <v>161</v>
      </c>
      <c r="E117" s="214" t="s">
        <v>1</v>
      </c>
      <c r="F117" s="214"/>
      <c r="G117" s="214"/>
      <c r="H117" s="214"/>
      <c r="I117" s="214"/>
      <c r="J117" s="43" t="s">
        <v>1</v>
      </c>
      <c r="K117" s="44"/>
      <c r="L117" s="12"/>
    </row>
    <row r="118" spans="1:12" x14ac:dyDescent="0.25">
      <c r="A118" s="29"/>
      <c r="B118" s="19" t="s">
        <v>5</v>
      </c>
      <c r="C118" s="13" t="s">
        <v>1</v>
      </c>
      <c r="D118" s="213"/>
      <c r="E118" s="215"/>
      <c r="F118" s="215"/>
      <c r="G118" s="215"/>
      <c r="H118" s="215"/>
      <c r="I118" s="215"/>
      <c r="J118" s="43" t="s">
        <v>1</v>
      </c>
      <c r="K118" s="44"/>
      <c r="L118" s="12"/>
    </row>
    <row r="119" spans="1:12" x14ac:dyDescent="0.25">
      <c r="A119" s="29"/>
      <c r="B119" s="19" t="s">
        <v>262</v>
      </c>
      <c r="C119" s="34" t="s">
        <v>1</v>
      </c>
      <c r="D119" s="49" t="s">
        <v>6</v>
      </c>
      <c r="E119" s="216"/>
      <c r="F119" s="216"/>
      <c r="G119" s="216"/>
      <c r="H119" s="216"/>
      <c r="I119" s="216"/>
      <c r="J119" s="43" t="s">
        <v>1</v>
      </c>
      <c r="K119" s="44"/>
      <c r="L119" s="12"/>
    </row>
    <row r="120" spans="1:12" x14ac:dyDescent="0.25">
      <c r="A120" s="29"/>
      <c r="B120" s="19" t="s">
        <v>138</v>
      </c>
      <c r="C120" s="14"/>
      <c r="D120" s="40" t="s">
        <v>264</v>
      </c>
      <c r="E120" s="203" t="s">
        <v>1</v>
      </c>
      <c r="F120" s="204"/>
      <c r="G120" s="204"/>
      <c r="H120" s="204"/>
      <c r="I120" s="204"/>
      <c r="J120" s="43" t="s">
        <v>1</v>
      </c>
      <c r="K120" s="44"/>
      <c r="L120" s="12"/>
    </row>
    <row r="121" spans="1:12" ht="30" x14ac:dyDescent="0.25">
      <c r="A121" s="29"/>
      <c r="B121" s="19" t="s">
        <v>8</v>
      </c>
      <c r="C121" s="15"/>
      <c r="D121" s="40" t="s">
        <v>7</v>
      </c>
      <c r="E121" s="195" t="s">
        <v>1</v>
      </c>
      <c r="F121" s="196"/>
      <c r="G121" s="196"/>
      <c r="H121" s="196"/>
      <c r="I121" s="196"/>
      <c r="J121" s="43" t="s">
        <v>1</v>
      </c>
      <c r="K121" s="44"/>
      <c r="L121" s="12"/>
    </row>
    <row r="122" spans="1:12" ht="15.75" thickBot="1" x14ac:dyDescent="0.3">
      <c r="A122" s="29"/>
      <c r="B122" s="19" t="s">
        <v>9</v>
      </c>
      <c r="C122" s="35" t="s">
        <v>1</v>
      </c>
      <c r="D122" s="197" t="s">
        <v>10</v>
      </c>
      <c r="E122" s="198"/>
      <c r="F122" s="198"/>
      <c r="G122" s="198"/>
      <c r="H122" s="198"/>
      <c r="I122" s="198"/>
      <c r="J122" s="43" t="s">
        <v>1</v>
      </c>
      <c r="K122" s="44"/>
      <c r="L122" s="12"/>
    </row>
    <row r="123" spans="1:12" ht="15.75" thickBot="1" x14ac:dyDescent="0.3">
      <c r="A123" s="29"/>
      <c r="B123" s="19" t="s">
        <v>263</v>
      </c>
      <c r="C123" s="36" t="s">
        <v>1</v>
      </c>
      <c r="D123" s="20" t="s">
        <v>11</v>
      </c>
      <c r="E123" s="21" t="s">
        <v>1</v>
      </c>
      <c r="F123" s="23" t="s">
        <v>16</v>
      </c>
      <c r="G123" s="21" t="s">
        <v>1</v>
      </c>
      <c r="H123" s="38" t="s">
        <v>17</v>
      </c>
      <c r="I123" s="31" t="s">
        <v>1</v>
      </c>
      <c r="J123" s="43" t="s">
        <v>1</v>
      </c>
      <c r="K123" s="44"/>
      <c r="L123" s="12"/>
    </row>
    <row r="124" spans="1:12" ht="15.75" thickBot="1" x14ac:dyDescent="0.3">
      <c r="A124" s="29"/>
      <c r="B124" s="19" t="s">
        <v>14</v>
      </c>
      <c r="C124" s="30"/>
      <c r="D124" s="22" t="s">
        <v>15</v>
      </c>
      <c r="E124" s="23" t="s">
        <v>1</v>
      </c>
      <c r="F124" s="23" t="s">
        <v>20</v>
      </c>
      <c r="G124" s="23" t="s">
        <v>1</v>
      </c>
      <c r="H124" s="38" t="s">
        <v>21</v>
      </c>
      <c r="I124" s="31" t="s">
        <v>1</v>
      </c>
      <c r="J124" s="43" t="s">
        <v>1</v>
      </c>
      <c r="K124" s="44"/>
      <c r="L124" s="12"/>
    </row>
    <row r="125" spans="1:12" ht="15.75" thickBot="1" x14ac:dyDescent="0.3">
      <c r="A125" s="29"/>
      <c r="B125" s="24" t="s">
        <v>18</v>
      </c>
      <c r="C125" s="16">
        <v>2019</v>
      </c>
      <c r="D125" s="25" t="s">
        <v>19</v>
      </c>
      <c r="E125" s="26" t="s">
        <v>1</v>
      </c>
      <c r="F125" s="37" t="s">
        <v>13</v>
      </c>
      <c r="G125" s="26" t="s">
        <v>1</v>
      </c>
      <c r="H125" s="39" t="s">
        <v>23</v>
      </c>
      <c r="I125" s="31" t="s">
        <v>1</v>
      </c>
      <c r="J125" s="43" t="s">
        <v>1</v>
      </c>
      <c r="K125" s="44"/>
      <c r="L125" s="12"/>
    </row>
    <row r="126" spans="1:12" ht="15.75" thickBot="1" x14ac:dyDescent="0.3">
      <c r="A126" s="50"/>
      <c r="B126" s="27" t="s">
        <v>22</v>
      </c>
      <c r="C126" s="197"/>
      <c r="D126" s="198"/>
      <c r="E126" s="48"/>
      <c r="F126" s="25" t="s">
        <v>12</v>
      </c>
      <c r="G126" s="28" t="s">
        <v>1</v>
      </c>
      <c r="H126" s="199" t="s">
        <v>24</v>
      </c>
      <c r="I126" s="200"/>
      <c r="J126" s="201" t="s">
        <v>1</v>
      </c>
      <c r="K126" s="202"/>
      <c r="L126" s="12"/>
    </row>
    <row r="127" spans="1:12" x14ac:dyDescent="0.25">
      <c r="L127" s="12"/>
    </row>
  </sheetData>
  <mergeCells count="119">
    <mergeCell ref="D94:I94"/>
    <mergeCell ref="C86:K86"/>
    <mergeCell ref="J87:K87"/>
    <mergeCell ref="B88:C88"/>
    <mergeCell ref="D88:I88"/>
    <mergeCell ref="D89:D90"/>
    <mergeCell ref="E89:I90"/>
    <mergeCell ref="E91:I91"/>
    <mergeCell ref="E92:I92"/>
    <mergeCell ref="E93:I93"/>
    <mergeCell ref="E119:I119"/>
    <mergeCell ref="E120:I120"/>
    <mergeCell ref="E121:I121"/>
    <mergeCell ref="D122:I122"/>
    <mergeCell ref="C126:D126"/>
    <mergeCell ref="H126:I126"/>
    <mergeCell ref="J126:K126"/>
    <mergeCell ref="C98:D98"/>
    <mergeCell ref="H98:I98"/>
    <mergeCell ref="J98:K98"/>
    <mergeCell ref="D108:I108"/>
    <mergeCell ref="C112:D112"/>
    <mergeCell ref="H112:I112"/>
    <mergeCell ref="J112:K112"/>
    <mergeCell ref="C114:K114"/>
    <mergeCell ref="J115:K115"/>
    <mergeCell ref="B116:C116"/>
    <mergeCell ref="D116:I116"/>
    <mergeCell ref="D117:D118"/>
    <mergeCell ref="E117:I118"/>
    <mergeCell ref="C100:K100"/>
    <mergeCell ref="J101:K101"/>
    <mergeCell ref="B102:C102"/>
    <mergeCell ref="D102:I102"/>
    <mergeCell ref="D103:D104"/>
    <mergeCell ref="E103:I104"/>
    <mergeCell ref="E105:I105"/>
    <mergeCell ref="E106:I106"/>
    <mergeCell ref="E107:I107"/>
    <mergeCell ref="C58:K58"/>
    <mergeCell ref="J59:K59"/>
    <mergeCell ref="B60:C60"/>
    <mergeCell ref="D60:I60"/>
    <mergeCell ref="D61:D62"/>
    <mergeCell ref="E61:I62"/>
    <mergeCell ref="E63:I63"/>
    <mergeCell ref="D66:I66"/>
    <mergeCell ref="C70:D70"/>
    <mergeCell ref="H70:I70"/>
    <mergeCell ref="J70:K70"/>
    <mergeCell ref="E64:I64"/>
    <mergeCell ref="E65:I65"/>
    <mergeCell ref="D80:I80"/>
    <mergeCell ref="C84:D84"/>
    <mergeCell ref="H84:I84"/>
    <mergeCell ref="C72:K72"/>
    <mergeCell ref="J73:K73"/>
    <mergeCell ref="B74:C74"/>
    <mergeCell ref="D47:D48"/>
    <mergeCell ref="E47:I48"/>
    <mergeCell ref="E49:I49"/>
    <mergeCell ref="E50:I50"/>
    <mergeCell ref="E51:I51"/>
    <mergeCell ref="D52:I52"/>
    <mergeCell ref="C56:D56"/>
    <mergeCell ref="H56:I56"/>
    <mergeCell ref="J56:K56"/>
    <mergeCell ref="J28:K28"/>
    <mergeCell ref="A29:K29"/>
    <mergeCell ref="J45:K45"/>
    <mergeCell ref="B46:C46"/>
    <mergeCell ref="D46:I46"/>
    <mergeCell ref="C30:K30"/>
    <mergeCell ref="J31:K31"/>
    <mergeCell ref="B32:C32"/>
    <mergeCell ref="D32:I32"/>
    <mergeCell ref="D33:D34"/>
    <mergeCell ref="E33:I34"/>
    <mergeCell ref="E35:I35"/>
    <mergeCell ref="E36:I36"/>
    <mergeCell ref="E37:I37"/>
    <mergeCell ref="D38:I38"/>
    <mergeCell ref="C42:D42"/>
    <mergeCell ref="H42:I42"/>
    <mergeCell ref="J42:K42"/>
    <mergeCell ref="C44:K44"/>
    <mergeCell ref="A1:K1"/>
    <mergeCell ref="E9:I9"/>
    <mergeCell ref="D10:I10"/>
    <mergeCell ref="C14:D14"/>
    <mergeCell ref="H14:I14"/>
    <mergeCell ref="J14:K14"/>
    <mergeCell ref="A15:K15"/>
    <mergeCell ref="C16:K16"/>
    <mergeCell ref="J17:K17"/>
    <mergeCell ref="D74:I74"/>
    <mergeCell ref="D75:D76"/>
    <mergeCell ref="E75:I76"/>
    <mergeCell ref="E77:I77"/>
    <mergeCell ref="E78:I78"/>
    <mergeCell ref="E79:I79"/>
    <mergeCell ref="C2:K2"/>
    <mergeCell ref="J3:K3"/>
    <mergeCell ref="B4:C4"/>
    <mergeCell ref="D4:I4"/>
    <mergeCell ref="D5:D6"/>
    <mergeCell ref="E5:I6"/>
    <mergeCell ref="E7:I7"/>
    <mergeCell ref="E8:I8"/>
    <mergeCell ref="B18:C18"/>
    <mergeCell ref="D18:I18"/>
    <mergeCell ref="D19:D20"/>
    <mergeCell ref="E19:I20"/>
    <mergeCell ref="E21:I21"/>
    <mergeCell ref="E22:I22"/>
    <mergeCell ref="E23:I23"/>
    <mergeCell ref="D24:I24"/>
    <mergeCell ref="C28:D28"/>
    <mergeCell ref="H28:I28"/>
  </mergeCells>
  <pageMargins left="1" right="1" top="2" bottom="2" header="0.5" footer="0.5"/>
  <pageSetup scale="68" fitToHeight="0" orientation="landscape"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validations!$B$3:$B$99</xm:f>
          </x14:formula1>
          <xm:sqref>E52:I52 E118:I118 E108:I108 E66:I66 E94:I94</xm:sqref>
        </x14:dataValidation>
        <x14:dataValidation type="list" allowBlank="1" showInputMessage="1" showErrorMessage="1">
          <x14:formula1>
            <xm:f>validations!$F$3:$F$6</xm:f>
          </x14:formula1>
          <xm:sqref>C9 C23 C51 C107 C37 C121 C65 C93</xm:sqref>
        </x14:dataValidation>
        <x14:dataValidation type="list" allowBlank="1" showInputMessage="1" showErrorMessage="1">
          <x14:formula1>
            <xm:f>validations!$H$4:$H$13</xm:f>
          </x14:formula1>
          <xm:sqref>C8 C22 C92 C50 C106 C36 C119:C120 C64</xm:sqref>
        </x14:dataValidation>
        <x14:dataValidation type="list" allowBlank="1" showInputMessage="1" showErrorMessage="1">
          <x14:formula1>
            <xm:f>validations!$M$2:$M$11</xm:f>
          </x14:formula1>
          <xm:sqref>K116</xm:sqref>
        </x14:dataValidation>
        <x14:dataValidation type="list" allowBlank="1" showInputMessage="1" showErrorMessage="1">
          <x14:formula1>
            <xm:f>validations!$L$2:$L$10</xm:f>
          </x14:formula1>
          <xm:sqref>J116</xm:sqref>
        </x14:dataValidation>
        <x14:dataValidation type="list" allowBlank="1" showInputMessage="1" showErrorMessage="1">
          <x14:formula1>
            <xm:f>validations!$I$3:$I$9</xm:f>
          </x14:formula1>
          <xm:sqref>C14:D14 C28:D28 C56:D57 C59:D59 C42:D43 C45:D45 D125 C126:D126 C101:D101 C112:D112 C87:D87 C98:D99 C70:D71 C85:D85</xm:sqref>
        </x14:dataValidation>
        <x14:dataValidation type="list" allowBlank="1" showInputMessage="1" showErrorMessage="1">
          <x14:formula1>
            <xm:f>validations!$E$3:$E$7</xm:f>
          </x14:formula1>
          <xm:sqref>C12 C26 C40 C54 C110 C123:C124 C68 C96</xm:sqref>
        </x14:dataValidation>
        <x14:dataValidation type="list" allowBlank="1" showInputMessage="1" showErrorMessage="1">
          <x14:formula1>
            <xm:f>validations!$J$3:$J$13</xm:f>
          </x14:formula1>
          <xm:sqref>E9 E23 E54 E51 E107 E37 E121 E110 E68 E65 E96 E93</xm:sqref>
        </x14:dataValidation>
        <x14:dataValidation type="list" allowBlank="1" showInputMessage="1" showErrorMessage="1">
          <x14:formula1>
            <xm:f>validations!$L$1:$L$16</xm:f>
          </x14:formula1>
          <xm:sqref>J6:J13 J20:J27 J34:J41</xm:sqref>
        </x14:dataValidation>
        <x14:dataValidation type="list" allowBlank="1" showInputMessage="1" showErrorMessage="1">
          <x14:formula1>
            <xm:f>validations!$L$1:$L$17</xm:f>
          </x14:formula1>
          <xm:sqref>J5 J19 J47:J55 J103:J111 J33 J117:J125 J61:J69 J89:J97</xm:sqref>
        </x14:dataValidation>
        <x14:dataValidation type="list" allowBlank="1" showInputMessage="1" showErrorMessage="1">
          <x14:formula1>
            <xm:f>validations!$M$2:$M$15</xm:f>
          </x14:formula1>
          <xm:sqref>K5:K13 K19:K27 K47:K55 K103:K111 K33:K41 K117:K125 K61:K69 K89:K97 K75:K81</xm:sqref>
        </x14:dataValidation>
        <x14:dataValidation type="list" allowBlank="1" showInputMessage="1" showErrorMessage="1">
          <x14:formula1>
            <xm:f>validations!$B$2:$B$118</xm:f>
          </x14:formula1>
          <xm:sqref>E7:I7 E21:I21 E49:I49 E105:I105 E35:I35 E119:I119 E63:I63 E91:I91</xm:sqref>
        </x14:dataValidation>
        <x14:dataValidation type="list" allowBlank="1" showInputMessage="1" showErrorMessage="1">
          <x14:formula1>
            <xm:f>validations!$G$3:$G$10</xm:f>
          </x14:formula1>
          <xm:sqref>C13 C27 C55 C111 C41 C125 C69 C97</xm:sqref>
        </x14:dataValidation>
        <x14:dataValidation type="list" allowBlank="1" showInputMessage="1" showErrorMessage="1">
          <x14:formula1>
            <xm:f>[1]validations!#REF!</xm:f>
          </x14:formula1>
          <xm:sqref>K82:K83 E77:I77 C78:C79 J75:J83 C84:D84 C82:C83 E79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1"/>
  <sheetViews>
    <sheetView tabSelected="1" zoomScaleNormal="100" workbookViewId="0">
      <pane ySplit="3" topLeftCell="A4" activePane="bottomLeft" state="frozen"/>
      <selection pane="bottomLeft" activeCell="H133" sqref="H133"/>
    </sheetView>
  </sheetViews>
  <sheetFormatPr defaultRowHeight="15" x14ac:dyDescent="0.25"/>
  <cols>
    <col min="1" max="2" width="12.5703125" customWidth="1"/>
    <col min="3" max="3" width="22.5703125" customWidth="1"/>
    <col min="4" max="4" width="18.5703125" customWidth="1"/>
    <col min="5" max="5" width="23.140625" customWidth="1"/>
    <col min="6" max="6" width="48.140625" customWidth="1"/>
    <col min="7" max="7" width="28.5703125" customWidth="1"/>
    <col min="8" max="13" width="20.7109375" customWidth="1"/>
  </cols>
  <sheetData>
    <row r="1" spans="1:13" ht="15.75" thickBot="1" x14ac:dyDescent="0.3"/>
    <row r="2" spans="1:13" ht="25.35" customHeight="1" thickTop="1" thickBot="1" x14ac:dyDescent="0.35">
      <c r="A2" s="293" t="s">
        <v>305</v>
      </c>
      <c r="B2" s="294"/>
      <c r="C2" s="294"/>
      <c r="D2" s="294"/>
      <c r="E2" s="294"/>
      <c r="F2" s="294"/>
      <c r="G2" s="294"/>
      <c r="H2" s="294"/>
      <c r="I2" s="294"/>
      <c r="J2" s="294"/>
      <c r="K2" s="294"/>
      <c r="L2" s="294"/>
      <c r="M2" s="294"/>
    </row>
    <row r="3" spans="1:13" ht="46.5" customHeight="1" thickTop="1" thickBot="1" x14ac:dyDescent="0.3">
      <c r="A3" s="8" t="s">
        <v>150</v>
      </c>
      <c r="B3" s="9" t="s">
        <v>14</v>
      </c>
      <c r="C3" s="10" t="s">
        <v>4</v>
      </c>
      <c r="D3" s="10" t="s">
        <v>262</v>
      </c>
      <c r="E3" s="9" t="s">
        <v>137</v>
      </c>
      <c r="F3" s="7" t="s">
        <v>149</v>
      </c>
      <c r="G3" s="7" t="s">
        <v>7</v>
      </c>
      <c r="H3" s="295" t="s">
        <v>147</v>
      </c>
      <c r="I3" s="296"/>
      <c r="J3" s="297"/>
      <c r="K3" s="295" t="s">
        <v>148</v>
      </c>
      <c r="L3" s="296"/>
      <c r="M3" s="297"/>
    </row>
    <row r="4" spans="1:13" ht="20.100000000000001" customHeight="1" thickTop="1" thickBot="1" x14ac:dyDescent="0.35">
      <c r="A4" s="287" t="s">
        <v>307</v>
      </c>
      <c r="B4" s="288"/>
      <c r="C4" s="288"/>
      <c r="D4" s="288"/>
      <c r="E4" s="288"/>
      <c r="F4" s="288"/>
      <c r="G4" s="288"/>
      <c r="H4" s="288"/>
      <c r="I4" s="288"/>
      <c r="J4" s="288"/>
      <c r="K4" s="288"/>
      <c r="L4" s="288"/>
      <c r="M4" s="288"/>
    </row>
    <row r="5" spans="1:13" ht="30" customHeight="1" thickTop="1" x14ac:dyDescent="0.25">
      <c r="A5" s="289" t="s">
        <v>306</v>
      </c>
      <c r="B5" s="291" t="str">
        <f>'St Louis'!C12</f>
        <v>Existing</v>
      </c>
      <c r="C5" s="292" t="str">
        <f>'St Louis'!C5</f>
        <v>0444171</v>
      </c>
      <c r="D5" s="292" t="str">
        <f>'St Louis'!C7</f>
        <v>J6I2423</v>
      </c>
      <c r="E5" s="283">
        <f>'St Louis'!C10</f>
        <v>25000000</v>
      </c>
      <c r="F5" s="313" t="s">
        <v>457</v>
      </c>
      <c r="G5" s="300" t="s">
        <v>458</v>
      </c>
      <c r="H5" s="110" t="s">
        <v>303</v>
      </c>
      <c r="I5" s="79"/>
      <c r="J5" s="80" t="s">
        <v>1</v>
      </c>
      <c r="K5" s="188" t="s">
        <v>146</v>
      </c>
      <c r="L5" s="189" t="s">
        <v>151</v>
      </c>
      <c r="M5" s="81" t="s">
        <v>1</v>
      </c>
    </row>
    <row r="6" spans="1:13" ht="30" customHeight="1" x14ac:dyDescent="0.25">
      <c r="A6" s="277"/>
      <c r="B6" s="279"/>
      <c r="C6" s="280"/>
      <c r="D6" s="280"/>
      <c r="E6" s="279"/>
      <c r="F6" s="314"/>
      <c r="G6" s="286"/>
      <c r="H6" s="82" t="s">
        <v>1</v>
      </c>
      <c r="I6" s="83"/>
      <c r="J6" s="84" t="s">
        <v>1</v>
      </c>
      <c r="K6" s="190" t="s">
        <v>145</v>
      </c>
      <c r="L6" s="189" t="s">
        <v>318</v>
      </c>
      <c r="M6" s="85"/>
    </row>
    <row r="7" spans="1:13" ht="30" customHeight="1" thickBot="1" x14ac:dyDescent="0.3">
      <c r="A7" s="290"/>
      <c r="B7" s="284"/>
      <c r="C7" s="282"/>
      <c r="D7" s="282"/>
      <c r="E7" s="284"/>
      <c r="F7" s="315"/>
      <c r="G7" s="301"/>
      <c r="H7" s="90" t="s">
        <v>1</v>
      </c>
      <c r="I7" s="91"/>
      <c r="J7" s="92" t="s">
        <v>1</v>
      </c>
      <c r="K7" s="191" t="s">
        <v>152</v>
      </c>
      <c r="L7" s="189" t="s">
        <v>274</v>
      </c>
      <c r="M7" s="93"/>
    </row>
    <row r="8" spans="1:13" ht="30" customHeight="1" x14ac:dyDescent="0.25">
      <c r="A8" s="289" t="s">
        <v>306</v>
      </c>
      <c r="B8" s="291" t="str">
        <f>'St Louis'!C26</f>
        <v>Existing</v>
      </c>
      <c r="C8" s="292" t="str">
        <f>'St Louis'!C19</f>
        <v>0444192</v>
      </c>
      <c r="D8" s="292" t="str">
        <f>'St Louis'!C21</f>
        <v>J6I3034D</v>
      </c>
      <c r="E8" s="283">
        <f>'St Louis'!C24</f>
        <v>17000000</v>
      </c>
      <c r="F8" s="298" t="s">
        <v>712</v>
      </c>
      <c r="G8" s="300" t="s">
        <v>718</v>
      </c>
      <c r="H8" s="78"/>
      <c r="I8" s="79"/>
      <c r="J8" s="80"/>
      <c r="K8" s="78" t="str">
        <f>'St Louis'!K19</f>
        <v>Construction Inspections</v>
      </c>
      <c r="L8" s="79" t="str">
        <f>'St Louis'!K22</f>
        <v>Work Zone/TMP</v>
      </c>
      <c r="M8" s="81" t="str">
        <f>'St Louis'!K24</f>
        <v>Bridge Inspection</v>
      </c>
    </row>
    <row r="9" spans="1:13" ht="30" customHeight="1" x14ac:dyDescent="0.25">
      <c r="A9" s="277"/>
      <c r="B9" s="279"/>
      <c r="C9" s="280"/>
      <c r="D9" s="280"/>
      <c r="E9" s="279"/>
      <c r="F9" s="285"/>
      <c r="G9" s="286"/>
      <c r="H9" s="82"/>
      <c r="I9" s="83"/>
      <c r="J9" s="84"/>
      <c r="K9" s="82" t="str">
        <f>'St Louis'!K20</f>
        <v>Change Order - Approval</v>
      </c>
      <c r="L9" s="83" t="str">
        <f>'St Louis'!K23</f>
        <v>Civil Rights/Cert Payroll</v>
      </c>
      <c r="M9" s="85"/>
    </row>
    <row r="10" spans="1:13" ht="30" customHeight="1" thickBot="1" x14ac:dyDescent="0.3">
      <c r="A10" s="290"/>
      <c r="B10" s="284"/>
      <c r="C10" s="282"/>
      <c r="D10" s="282"/>
      <c r="E10" s="284"/>
      <c r="F10" s="299"/>
      <c r="G10" s="301"/>
      <c r="H10" s="90"/>
      <c r="I10" s="91"/>
      <c r="J10" s="92"/>
      <c r="K10" s="90" t="str">
        <f>'St Louis'!K21</f>
        <v>VECP Approval</v>
      </c>
      <c r="L10" s="91"/>
      <c r="M10" s="93"/>
    </row>
    <row r="11" spans="1:13" ht="30" customHeight="1" x14ac:dyDescent="0.25">
      <c r="A11" s="310" t="s">
        <v>306</v>
      </c>
      <c r="B11" s="291" t="str">
        <f>'St Louis'!C40</f>
        <v>Existing</v>
      </c>
      <c r="C11" s="291" t="str">
        <f>'St Louis'!C33</f>
        <v>0471072 &amp; 0471080</v>
      </c>
      <c r="D11" s="291" t="str">
        <f>'St Louis'!C35</f>
        <v>J6P2321 &amp; J6P2321B</v>
      </c>
      <c r="E11" s="283">
        <f>'St Louis'!C38</f>
        <v>57000000</v>
      </c>
      <c r="F11" s="298" t="s">
        <v>713</v>
      </c>
      <c r="G11" s="300" t="s">
        <v>719</v>
      </c>
      <c r="H11" s="78"/>
      <c r="I11" s="79"/>
      <c r="J11" s="80"/>
      <c r="K11" s="78" t="str">
        <f>'St Louis'!K33</f>
        <v>Construction Inspections</v>
      </c>
      <c r="L11" s="79" t="str">
        <f>'St Louis'!K36</f>
        <v>Work Zone/TMP</v>
      </c>
      <c r="M11" s="81" t="str">
        <f>'St Louis'!K39</f>
        <v>Bridge Inspection</v>
      </c>
    </row>
    <row r="12" spans="1:13" ht="30" customHeight="1" x14ac:dyDescent="0.25">
      <c r="A12" s="311"/>
      <c r="B12" s="279"/>
      <c r="C12" s="279"/>
      <c r="D12" s="279"/>
      <c r="E12" s="279"/>
      <c r="F12" s="285"/>
      <c r="G12" s="286"/>
      <c r="H12" s="82"/>
      <c r="I12" s="83"/>
      <c r="J12" s="84"/>
      <c r="K12" s="82" t="str">
        <f>'St Louis'!K34</f>
        <v>Change Order - Approval</v>
      </c>
      <c r="L12" s="83" t="str">
        <f>'St Louis'!K37</f>
        <v>Civil Rights/Cert Payroll</v>
      </c>
      <c r="M12" s="85"/>
    </row>
    <row r="13" spans="1:13" ht="30" customHeight="1" thickBot="1" x14ac:dyDescent="0.3">
      <c r="A13" s="312"/>
      <c r="B13" s="284"/>
      <c r="C13" s="284"/>
      <c r="D13" s="284"/>
      <c r="E13" s="284"/>
      <c r="F13" s="299"/>
      <c r="G13" s="301"/>
      <c r="H13" s="90"/>
      <c r="I13" s="91"/>
      <c r="J13" s="92"/>
      <c r="K13" s="90" t="str">
        <f>'St Louis'!K35</f>
        <v>VECP Approval</v>
      </c>
      <c r="L13" s="91" t="str">
        <f>'St Louis'!K38</f>
        <v>Final Acceptance</v>
      </c>
      <c r="M13" s="93"/>
    </row>
    <row r="14" spans="1:13" ht="30" customHeight="1" x14ac:dyDescent="0.25">
      <c r="A14" s="289" t="s">
        <v>306</v>
      </c>
      <c r="B14" s="291" t="str">
        <f>'St Louis'!C54</f>
        <v>Existing</v>
      </c>
      <c r="C14" s="292" t="str">
        <f>'St Louis'!C47</f>
        <v>S501013</v>
      </c>
      <c r="D14" s="292" t="str">
        <f>'St Louis'!C49</f>
        <v>J6P3194</v>
      </c>
      <c r="E14" s="283">
        <f>'St Louis'!C52</f>
        <v>24000000</v>
      </c>
      <c r="F14" s="298" t="s">
        <v>604</v>
      </c>
      <c r="G14" s="300" t="s">
        <v>458</v>
      </c>
      <c r="H14" s="78"/>
      <c r="I14" s="79"/>
      <c r="J14" s="80"/>
      <c r="K14" s="78" t="str">
        <f>'St Louis'!K47</f>
        <v>Construction Inspections</v>
      </c>
      <c r="L14" s="79" t="str">
        <f>'St Louis'!K50</f>
        <v>Work Zone/TMP</v>
      </c>
      <c r="M14" s="81"/>
    </row>
    <row r="15" spans="1:13" ht="30" customHeight="1" x14ac:dyDescent="0.25">
      <c r="A15" s="277"/>
      <c r="B15" s="279"/>
      <c r="C15" s="280"/>
      <c r="D15" s="280"/>
      <c r="E15" s="279"/>
      <c r="F15" s="285"/>
      <c r="G15" s="286"/>
      <c r="H15" s="82"/>
      <c r="I15" s="83"/>
      <c r="J15" s="84"/>
      <c r="K15" s="82" t="str">
        <f>'St Louis'!K48</f>
        <v>Change Order - Approval</v>
      </c>
      <c r="L15" s="83" t="str">
        <f>'St Louis'!K51</f>
        <v>Civil Rights/Cert Payroll</v>
      </c>
      <c r="M15" s="85"/>
    </row>
    <row r="16" spans="1:13" ht="30" customHeight="1" thickBot="1" x14ac:dyDescent="0.3">
      <c r="A16" s="290"/>
      <c r="B16" s="284"/>
      <c r="C16" s="282"/>
      <c r="D16" s="282"/>
      <c r="E16" s="284"/>
      <c r="F16" s="299"/>
      <c r="G16" s="301"/>
      <c r="H16" s="90"/>
      <c r="I16" s="91"/>
      <c r="J16" s="92"/>
      <c r="K16" s="90" t="str">
        <f>'St Louis'!K49</f>
        <v>VECP Approval</v>
      </c>
      <c r="L16" s="91" t="str">
        <f>'St Louis'!K52</f>
        <v>Final Acceptance</v>
      </c>
      <c r="M16" s="93"/>
    </row>
    <row r="17" spans="1:13" ht="30" customHeight="1" x14ac:dyDescent="0.25">
      <c r="A17" s="277" t="s">
        <v>306</v>
      </c>
      <c r="B17" s="279" t="str">
        <f>'St Louis'!C68</f>
        <v>Existing</v>
      </c>
      <c r="C17" s="280" t="str">
        <f>'St Louis'!C61</f>
        <v>0443114</v>
      </c>
      <c r="D17" s="280" t="str">
        <f>'St Louis'!C63</f>
        <v>J6I3189</v>
      </c>
      <c r="E17" s="302">
        <f>'St Louis'!C66</f>
        <v>36000000</v>
      </c>
      <c r="F17" s="285" t="s">
        <v>608</v>
      </c>
      <c r="G17" s="286" t="s">
        <v>718</v>
      </c>
      <c r="H17" s="86"/>
      <c r="I17" s="87"/>
      <c r="J17" s="88"/>
      <c r="K17" s="86" t="str">
        <f>'St Louis'!K61</f>
        <v>Construction Inspections</v>
      </c>
      <c r="L17" s="87" t="str">
        <f>'St Louis'!K64</f>
        <v>Work Zone/TMP</v>
      </c>
      <c r="M17" s="89"/>
    </row>
    <row r="18" spans="1:13" ht="30" customHeight="1" x14ac:dyDescent="0.25">
      <c r="A18" s="277"/>
      <c r="B18" s="279"/>
      <c r="C18" s="280"/>
      <c r="D18" s="280"/>
      <c r="E18" s="279"/>
      <c r="F18" s="285"/>
      <c r="G18" s="286"/>
      <c r="H18" s="82"/>
      <c r="I18" s="83"/>
      <c r="J18" s="84"/>
      <c r="K18" s="82" t="str">
        <f>'St Louis'!K62</f>
        <v>Change Order - Approval</v>
      </c>
      <c r="L18" s="83" t="str">
        <f>'St Louis'!K65</f>
        <v>Environmental Commitments</v>
      </c>
      <c r="M18" s="85"/>
    </row>
    <row r="19" spans="1:13" ht="30" customHeight="1" thickBot="1" x14ac:dyDescent="0.3">
      <c r="A19" s="278"/>
      <c r="B19" s="279"/>
      <c r="C19" s="280"/>
      <c r="D19" s="280"/>
      <c r="E19" s="279"/>
      <c r="F19" s="285"/>
      <c r="G19" s="286"/>
      <c r="H19" s="82"/>
      <c r="I19" s="83"/>
      <c r="J19" s="84"/>
      <c r="K19" s="82" t="str">
        <f>'St Louis'!K63</f>
        <v>VECP Approval</v>
      </c>
      <c r="L19" s="83" t="str">
        <f>'St Louis'!K66</f>
        <v>Civil Rights/Cert Payroll</v>
      </c>
      <c r="M19" s="85"/>
    </row>
    <row r="20" spans="1:13" ht="30" customHeight="1" x14ac:dyDescent="0.25">
      <c r="A20" s="289" t="s">
        <v>306</v>
      </c>
      <c r="B20" s="291" t="str">
        <f>'St Louis'!C82</f>
        <v>Existing</v>
      </c>
      <c r="C20" s="292" t="str">
        <f>'St Louis'!C75</f>
        <v>0444188</v>
      </c>
      <c r="D20" s="292" t="str">
        <f>'St Louis'!C77</f>
        <v>J6I3029</v>
      </c>
      <c r="E20" s="283">
        <f>'St Louis'!C80</f>
        <v>75000000</v>
      </c>
      <c r="F20" s="298" t="s">
        <v>714</v>
      </c>
      <c r="G20" s="300" t="s">
        <v>276</v>
      </c>
      <c r="H20" s="78"/>
      <c r="I20" s="79"/>
      <c r="J20" s="80"/>
      <c r="K20" s="78" t="str">
        <f>'St Louis'!K75</f>
        <v>Construction Inspections</v>
      </c>
      <c r="L20" s="79" t="str">
        <f>'St Louis'!K79</f>
        <v>Environmental Commitments</v>
      </c>
      <c r="M20" s="81" t="str">
        <f>'St Louis'!K81</f>
        <v>Bridge Inspection</v>
      </c>
    </row>
    <row r="21" spans="1:13" ht="30" customHeight="1" x14ac:dyDescent="0.25">
      <c r="A21" s="277"/>
      <c r="B21" s="279"/>
      <c r="C21" s="280"/>
      <c r="D21" s="280"/>
      <c r="E21" s="279"/>
      <c r="F21" s="285"/>
      <c r="G21" s="286"/>
      <c r="H21" s="82"/>
      <c r="I21" s="83"/>
      <c r="J21" s="84"/>
      <c r="K21" s="82" t="str">
        <f>'St Louis'!K76</f>
        <v>Change Order - Approval</v>
      </c>
      <c r="L21" s="83" t="str">
        <f>'St Louis'!K80</f>
        <v>Civil Rights/Cert Payroll</v>
      </c>
      <c r="M21" s="85"/>
    </row>
    <row r="22" spans="1:13" ht="30" customHeight="1" thickBot="1" x14ac:dyDescent="0.3">
      <c r="A22" s="290"/>
      <c r="B22" s="284"/>
      <c r="C22" s="282"/>
      <c r="D22" s="282"/>
      <c r="E22" s="284"/>
      <c r="F22" s="299"/>
      <c r="G22" s="301"/>
      <c r="H22" s="90"/>
      <c r="I22" s="91"/>
      <c r="J22" s="92"/>
      <c r="K22" s="90" t="str">
        <f>'St Louis'!K77</f>
        <v>VECP Approval</v>
      </c>
      <c r="L22" s="91" t="str">
        <f>'St Louis'!K78</f>
        <v>Work Zone/TMP</v>
      </c>
      <c r="M22" s="93"/>
    </row>
    <row r="23" spans="1:13" ht="30" customHeight="1" x14ac:dyDescent="0.25">
      <c r="A23" s="316" t="s">
        <v>306</v>
      </c>
      <c r="B23" s="303" t="str">
        <f>'St Louis'!C96</f>
        <v>New</v>
      </c>
      <c r="C23" s="306" t="str">
        <f>'St Louis'!C89</f>
        <v xml:space="preserve"> </v>
      </c>
      <c r="D23" s="306" t="str">
        <f>'St Louis'!C91</f>
        <v>J6I3384</v>
      </c>
      <c r="E23" s="309">
        <f>'St Louis'!C94</f>
        <v>1011000</v>
      </c>
      <c r="F23" s="319" t="s">
        <v>658</v>
      </c>
      <c r="G23" s="322" t="s">
        <v>275</v>
      </c>
      <c r="H23" s="78" t="str">
        <f>'St Louis'!J89</f>
        <v>Design - Preliminary Plans</v>
      </c>
      <c r="I23" s="79"/>
      <c r="J23" s="79"/>
      <c r="K23" s="78"/>
      <c r="L23" s="79"/>
      <c r="M23" s="81"/>
    </row>
    <row r="24" spans="1:13" ht="30" customHeight="1" x14ac:dyDescent="0.25">
      <c r="A24" s="317"/>
      <c r="B24" s="304"/>
      <c r="C24" s="307"/>
      <c r="D24" s="307"/>
      <c r="E24" s="304"/>
      <c r="F24" s="320"/>
      <c r="G24" s="323"/>
      <c r="H24" s="82" t="str">
        <f>'St Louis'!J90</f>
        <v>Design - 90% Review</v>
      </c>
      <c r="I24" s="83"/>
      <c r="J24" s="83"/>
      <c r="K24" s="82"/>
      <c r="L24" s="83"/>
      <c r="M24" s="85"/>
    </row>
    <row r="25" spans="1:13" ht="30" customHeight="1" thickBot="1" x14ac:dyDescent="0.3">
      <c r="A25" s="318"/>
      <c r="B25" s="305"/>
      <c r="C25" s="308"/>
      <c r="D25" s="308"/>
      <c r="E25" s="305"/>
      <c r="F25" s="321"/>
      <c r="G25" s="324"/>
      <c r="H25" s="90" t="str">
        <f>'St Louis'!J91</f>
        <v>Design Exception Approval</v>
      </c>
      <c r="I25" s="91"/>
      <c r="J25" s="91"/>
      <c r="K25" s="90"/>
      <c r="L25" s="91"/>
      <c r="M25" s="93"/>
    </row>
    <row r="26" spans="1:13" ht="30" customHeight="1" x14ac:dyDescent="0.25">
      <c r="A26" s="289" t="s">
        <v>306</v>
      </c>
      <c r="B26" s="303" t="str">
        <f>'St Louis'!C110</f>
        <v>Existing</v>
      </c>
      <c r="C26" s="306" t="str">
        <f>'St Louis'!C103</f>
        <v xml:space="preserve"> </v>
      </c>
      <c r="D26" s="306" t="str">
        <f>'St Louis'!C105</f>
        <v>J6I2222</v>
      </c>
      <c r="E26" s="309">
        <f>'St Louis'!C108</f>
        <v>40704000</v>
      </c>
      <c r="F26" s="298" t="s">
        <v>660</v>
      </c>
      <c r="G26" s="300" t="s">
        <v>275</v>
      </c>
      <c r="H26" s="78" t="str">
        <f>'St Louis'!J103</f>
        <v>Design - Preliminary Plans</v>
      </c>
      <c r="I26" s="79" t="str">
        <f>'St Louis'!J106</f>
        <v>Design Exception Approval</v>
      </c>
      <c r="J26" s="80"/>
      <c r="K26" s="78"/>
      <c r="L26" s="79"/>
      <c r="M26" s="81"/>
    </row>
    <row r="27" spans="1:13" ht="30" customHeight="1" x14ac:dyDescent="0.25">
      <c r="A27" s="277"/>
      <c r="B27" s="304"/>
      <c r="C27" s="307"/>
      <c r="D27" s="307"/>
      <c r="E27" s="304"/>
      <c r="F27" s="285"/>
      <c r="G27" s="286"/>
      <c r="H27" s="82" t="str">
        <f>'St Louis'!J104</f>
        <v>Design - 90% Review</v>
      </c>
      <c r="I27" s="83"/>
      <c r="J27" s="84"/>
      <c r="K27" s="82"/>
      <c r="L27" s="83"/>
      <c r="M27" s="85"/>
    </row>
    <row r="28" spans="1:13" ht="30" customHeight="1" thickBot="1" x14ac:dyDescent="0.3">
      <c r="A28" s="290"/>
      <c r="B28" s="305"/>
      <c r="C28" s="308"/>
      <c r="D28" s="308"/>
      <c r="E28" s="305"/>
      <c r="F28" s="299"/>
      <c r="G28" s="301"/>
      <c r="H28" s="192" t="str">
        <f>'St Louis'!J105</f>
        <v>Design - PS&amp;E Approval</v>
      </c>
      <c r="I28" s="91"/>
      <c r="J28" s="92"/>
      <c r="K28" s="90"/>
      <c r="L28" s="91"/>
      <c r="M28" s="93"/>
    </row>
    <row r="29" spans="1:13" ht="30" customHeight="1" x14ac:dyDescent="0.25">
      <c r="A29" s="289" t="s">
        <v>306</v>
      </c>
      <c r="B29" s="291" t="str">
        <f>'St Louis'!C124</f>
        <v>Existing</v>
      </c>
      <c r="C29" s="291" t="str">
        <f>'St Louis'!C117</f>
        <v>2705335 and all associated projects</v>
      </c>
      <c r="D29" s="291" t="str">
        <f>'St Louis'!C119</f>
        <v>J6I3020B and all associated projects</v>
      </c>
      <c r="E29" s="283">
        <f>'St Louis'!C122</f>
        <v>206811000</v>
      </c>
      <c r="F29" s="298" t="s">
        <v>662</v>
      </c>
      <c r="G29" s="300" t="s">
        <v>278</v>
      </c>
      <c r="H29" s="78" t="str">
        <f>'St Louis'!J117</f>
        <v>Design - Preliminary Plans</v>
      </c>
      <c r="I29" s="79" t="str">
        <f>'St Louis'!J121</f>
        <v>Design Build Project Cert</v>
      </c>
      <c r="J29" s="80"/>
      <c r="K29" s="78"/>
      <c r="L29" s="79"/>
      <c r="M29" s="81"/>
    </row>
    <row r="30" spans="1:13" ht="30" customHeight="1" x14ac:dyDescent="0.25">
      <c r="A30" s="277"/>
      <c r="B30" s="279"/>
      <c r="C30" s="279"/>
      <c r="D30" s="279"/>
      <c r="E30" s="279"/>
      <c r="F30" s="285"/>
      <c r="G30" s="286"/>
      <c r="H30" s="82" t="str">
        <f>'St Louis'!J118</f>
        <v>Design Exception Approval</v>
      </c>
      <c r="I30" s="83" t="str">
        <f>'St Louis'!J120</f>
        <v>Design Build Procurement</v>
      </c>
      <c r="J30" s="84"/>
      <c r="K30" s="82"/>
      <c r="L30" s="83"/>
      <c r="M30" s="85"/>
    </row>
    <row r="31" spans="1:13" ht="30" customHeight="1" thickBot="1" x14ac:dyDescent="0.3">
      <c r="A31" s="290"/>
      <c r="B31" s="284"/>
      <c r="C31" s="284"/>
      <c r="D31" s="284"/>
      <c r="E31" s="284"/>
      <c r="F31" s="299"/>
      <c r="G31" s="301"/>
      <c r="H31" s="90" t="str">
        <f>'St Louis'!J119</f>
        <v>Design Build AAS Concur</v>
      </c>
      <c r="I31" s="91" t="str">
        <f>'St Louis'!J122</f>
        <v>Environmental Commitments</v>
      </c>
      <c r="J31" s="92"/>
      <c r="K31" s="90"/>
      <c r="L31" s="91"/>
      <c r="M31" s="93"/>
    </row>
    <row r="32" spans="1:13" ht="30" customHeight="1" x14ac:dyDescent="0.25">
      <c r="A32" s="277" t="s">
        <v>306</v>
      </c>
      <c r="B32" s="279" t="str">
        <f>'St Louis'!C138</f>
        <v>New</v>
      </c>
      <c r="C32" s="280"/>
      <c r="D32" s="280" t="str">
        <f>'St Louis'!C133</f>
        <v>J6S3342</v>
      </c>
      <c r="E32" s="302">
        <f>'St Louis'!C136</f>
        <v>1501000</v>
      </c>
      <c r="F32" s="285" t="s">
        <v>678</v>
      </c>
      <c r="G32" s="286" t="s">
        <v>278</v>
      </c>
      <c r="H32" s="86" t="str">
        <f>'St Louis'!J131</f>
        <v xml:space="preserve"> Scoping</v>
      </c>
      <c r="I32" s="87"/>
      <c r="J32" s="88"/>
      <c r="K32" s="86"/>
      <c r="L32" s="87"/>
      <c r="M32" s="89"/>
    </row>
    <row r="33" spans="1:13" ht="30" customHeight="1" x14ac:dyDescent="0.25">
      <c r="A33" s="277"/>
      <c r="B33" s="279"/>
      <c r="C33" s="280"/>
      <c r="D33" s="280"/>
      <c r="E33" s="279"/>
      <c r="F33" s="285"/>
      <c r="G33" s="286"/>
      <c r="H33" s="82" t="str">
        <f>'St Louis'!J132</f>
        <v>Conceptual Report or Study</v>
      </c>
      <c r="I33" s="83"/>
      <c r="J33" s="84"/>
      <c r="K33" s="82"/>
      <c r="L33" s="83"/>
      <c r="M33" s="85"/>
    </row>
    <row r="34" spans="1:13" ht="30" customHeight="1" thickBot="1" x14ac:dyDescent="0.3">
      <c r="A34" s="278"/>
      <c r="B34" s="279"/>
      <c r="C34" s="280"/>
      <c r="D34" s="280"/>
      <c r="E34" s="279"/>
      <c r="F34" s="285"/>
      <c r="G34" s="286"/>
      <c r="H34" s="82"/>
      <c r="I34" s="83"/>
      <c r="J34" s="84"/>
      <c r="K34" s="82"/>
      <c r="L34" s="83"/>
      <c r="M34" s="85"/>
    </row>
    <row r="35" spans="1:13" ht="30" customHeight="1" x14ac:dyDescent="0.25">
      <c r="A35" s="289" t="s">
        <v>306</v>
      </c>
      <c r="B35" s="291" t="str">
        <f>'St Louis'!C152</f>
        <v>New</v>
      </c>
      <c r="C35" s="292" t="str">
        <f>'St Louis'!C145</f>
        <v xml:space="preserve"> </v>
      </c>
      <c r="D35" s="292" t="str">
        <f>'St Louis'!C147</f>
        <v>J6I3201</v>
      </c>
      <c r="E35" s="283"/>
      <c r="F35" s="298" t="s">
        <v>634</v>
      </c>
      <c r="G35" s="300" t="s">
        <v>720</v>
      </c>
      <c r="H35" s="78" t="str">
        <f>'St Louis'!J145</f>
        <v>Design - 90% Review</v>
      </c>
      <c r="I35" s="79"/>
      <c r="J35" s="80"/>
      <c r="K35" s="78"/>
      <c r="L35" s="79"/>
      <c r="M35" s="81"/>
    </row>
    <row r="36" spans="1:13" ht="30" customHeight="1" x14ac:dyDescent="0.25">
      <c r="A36" s="277"/>
      <c r="B36" s="279"/>
      <c r="C36" s="280"/>
      <c r="D36" s="280"/>
      <c r="E36" s="279"/>
      <c r="F36" s="285"/>
      <c r="G36" s="286"/>
      <c r="H36" s="82" t="str">
        <f>'St Louis'!J146</f>
        <v>Design - PS&amp; E Review</v>
      </c>
      <c r="I36" s="83"/>
      <c r="J36" s="84"/>
      <c r="K36" s="82"/>
      <c r="L36" s="83"/>
      <c r="M36" s="85"/>
    </row>
    <row r="37" spans="1:13" ht="30" customHeight="1" thickBot="1" x14ac:dyDescent="0.3">
      <c r="A37" s="290"/>
      <c r="B37" s="284"/>
      <c r="C37" s="282"/>
      <c r="D37" s="282"/>
      <c r="E37" s="284"/>
      <c r="F37" s="299"/>
      <c r="G37" s="301"/>
      <c r="H37" s="90" t="str">
        <f>'St Louis'!J147</f>
        <v>Design Exception Approval</v>
      </c>
      <c r="I37" s="91"/>
      <c r="J37" s="92"/>
      <c r="K37" s="90"/>
      <c r="L37" s="91"/>
      <c r="M37" s="93"/>
    </row>
    <row r="38" spans="1:13" ht="30" customHeight="1" x14ac:dyDescent="0.25">
      <c r="A38" s="289" t="s">
        <v>306</v>
      </c>
      <c r="B38" s="291" t="str">
        <f>'St Louis'!C166</f>
        <v>Existing</v>
      </c>
      <c r="C38" s="292">
        <f>'St Louis'!C159</f>
        <v>5640613</v>
      </c>
      <c r="D38" s="292" t="str">
        <f>'St Louis'!C161</f>
        <v>LPA</v>
      </c>
      <c r="E38" s="283">
        <f>'St Louis'!C164</f>
        <v>2200000</v>
      </c>
      <c r="F38" s="298" t="s">
        <v>715</v>
      </c>
      <c r="G38" s="300" t="s">
        <v>276</v>
      </c>
      <c r="H38" s="78"/>
      <c r="I38" s="79"/>
      <c r="J38" s="80"/>
      <c r="K38" s="78" t="str">
        <f>'St Louis'!K159</f>
        <v>Construction Inspections</v>
      </c>
      <c r="L38" s="79" t="str">
        <f>'St Louis'!K162</f>
        <v>Environmental Commitments</v>
      </c>
      <c r="M38" s="81"/>
    </row>
    <row r="39" spans="1:13" ht="30" customHeight="1" x14ac:dyDescent="0.25">
      <c r="A39" s="277"/>
      <c r="B39" s="279"/>
      <c r="C39" s="280"/>
      <c r="D39" s="280"/>
      <c r="E39" s="279"/>
      <c r="F39" s="285"/>
      <c r="G39" s="286"/>
      <c r="H39" s="82"/>
      <c r="I39" s="83"/>
      <c r="J39" s="84"/>
      <c r="K39" s="82" t="str">
        <f>'St Louis'!K160</f>
        <v>Change Order - Approval</v>
      </c>
      <c r="L39" s="83" t="str">
        <f>'St Louis'!K163</f>
        <v>Civil Rights/Cert Payroll</v>
      </c>
      <c r="M39" s="85"/>
    </row>
    <row r="40" spans="1:13" ht="30" customHeight="1" thickBot="1" x14ac:dyDescent="0.3">
      <c r="A40" s="290"/>
      <c r="B40" s="284"/>
      <c r="C40" s="282"/>
      <c r="D40" s="282"/>
      <c r="E40" s="284"/>
      <c r="F40" s="299"/>
      <c r="G40" s="301"/>
      <c r="H40" s="90"/>
      <c r="I40" s="91"/>
      <c r="J40" s="92"/>
      <c r="K40" s="90" t="str">
        <f>'St Louis'!K161</f>
        <v>Work Zone/TMP</v>
      </c>
      <c r="L40" s="91" t="str">
        <f>'St Louis'!K164</f>
        <v>Bridge Inspection</v>
      </c>
      <c r="M40" s="93"/>
    </row>
    <row r="41" spans="1:13" ht="30" customHeight="1" x14ac:dyDescent="0.25">
      <c r="A41" s="289" t="str">
        <f>'St Louis'!C176</f>
        <v>St Louis</v>
      </c>
      <c r="B41" s="291" t="str">
        <f>'St Louis'!C180</f>
        <v>New</v>
      </c>
      <c r="C41" s="292">
        <f>'St Louis'!C173</f>
        <v>4989608</v>
      </c>
      <c r="D41" s="292" t="str">
        <f>'St Louis'!C175</f>
        <v>LPA</v>
      </c>
      <c r="E41" s="283">
        <f>'St Louis'!C178</f>
        <v>1302000</v>
      </c>
      <c r="F41" s="298" t="s">
        <v>703</v>
      </c>
      <c r="G41" s="300" t="s">
        <v>279</v>
      </c>
      <c r="H41" s="78"/>
      <c r="I41" s="79"/>
      <c r="J41" s="80"/>
      <c r="K41" s="78" t="str">
        <f>'St Louis'!K173</f>
        <v>Construction Inspections</v>
      </c>
      <c r="L41" s="79" t="str">
        <f>'St Louis'!K176</f>
        <v>Environmental Commitments</v>
      </c>
      <c r="M41" s="81"/>
    </row>
    <row r="42" spans="1:13" ht="30" customHeight="1" x14ac:dyDescent="0.25">
      <c r="A42" s="277"/>
      <c r="B42" s="279"/>
      <c r="C42" s="280"/>
      <c r="D42" s="280"/>
      <c r="E42" s="279"/>
      <c r="F42" s="285"/>
      <c r="G42" s="286"/>
      <c r="H42" s="82"/>
      <c r="I42" s="83"/>
      <c r="J42" s="84"/>
      <c r="K42" s="82" t="str">
        <f>'St Louis'!K174</f>
        <v>Change Order - Approval</v>
      </c>
      <c r="L42" s="83" t="str">
        <f>'St Louis'!K177</f>
        <v>Civil Rights/Cert Payroll</v>
      </c>
      <c r="M42" s="85"/>
    </row>
    <row r="43" spans="1:13" ht="30" customHeight="1" thickBot="1" x14ac:dyDescent="0.3">
      <c r="A43" s="290"/>
      <c r="B43" s="284"/>
      <c r="C43" s="282"/>
      <c r="D43" s="282"/>
      <c r="E43" s="284"/>
      <c r="F43" s="299"/>
      <c r="G43" s="301"/>
      <c r="H43" s="90"/>
      <c r="I43" s="91"/>
      <c r="J43" s="92"/>
      <c r="K43" s="90" t="str">
        <f>'St Louis'!K175</f>
        <v>Work Zone/TMP</v>
      </c>
      <c r="L43" s="91"/>
      <c r="M43" s="93"/>
    </row>
    <row r="44" spans="1:13" ht="30" customHeight="1" x14ac:dyDescent="0.25">
      <c r="A44" s="289" t="str">
        <f>'St Louis'!C190</f>
        <v>St Louis</v>
      </c>
      <c r="B44" s="291" t="str">
        <f>'St Louis'!C194</f>
        <v>New</v>
      </c>
      <c r="C44" s="292">
        <f>'St Louis'!C187</f>
        <v>7303615</v>
      </c>
      <c r="D44" s="292" t="str">
        <f>'St Louis'!C189</f>
        <v>LPA</v>
      </c>
      <c r="E44" s="283">
        <f>'St Louis'!C192</f>
        <v>3000000</v>
      </c>
      <c r="F44" s="298" t="s">
        <v>702</v>
      </c>
      <c r="G44" s="300" t="s">
        <v>279</v>
      </c>
      <c r="H44" s="193" t="str">
        <f>'St Louis'!J187</f>
        <v>Design - PS&amp;E Approval</v>
      </c>
      <c r="I44" s="79"/>
      <c r="J44" s="80"/>
      <c r="K44" s="78"/>
      <c r="L44" s="79"/>
      <c r="M44" s="81"/>
    </row>
    <row r="45" spans="1:13" ht="30" customHeight="1" x14ac:dyDescent="0.25">
      <c r="A45" s="277"/>
      <c r="B45" s="279"/>
      <c r="C45" s="280"/>
      <c r="D45" s="280"/>
      <c r="E45" s="279"/>
      <c r="F45" s="285"/>
      <c r="G45" s="286"/>
      <c r="H45" s="82" t="str">
        <f>'St Louis'!J188</f>
        <v>Design Exception Approval</v>
      </c>
      <c r="I45" s="83"/>
      <c r="J45" s="84"/>
      <c r="K45" s="82"/>
      <c r="L45" s="83"/>
      <c r="M45" s="85"/>
    </row>
    <row r="46" spans="1:13" ht="30" customHeight="1" thickBot="1" x14ac:dyDescent="0.3">
      <c r="A46" s="290"/>
      <c r="B46" s="284"/>
      <c r="C46" s="282"/>
      <c r="D46" s="282"/>
      <c r="E46" s="284"/>
      <c r="F46" s="299"/>
      <c r="G46" s="301"/>
      <c r="H46" s="90"/>
      <c r="I46" s="91"/>
      <c r="J46" s="92"/>
      <c r="K46" s="90"/>
      <c r="L46" s="91"/>
      <c r="M46" s="93"/>
    </row>
    <row r="47" spans="1:13" ht="30" customHeight="1" x14ac:dyDescent="0.25">
      <c r="A47" s="289" t="str">
        <f>'St Louis'!C204</f>
        <v>St Louis</v>
      </c>
      <c r="B47" s="291" t="str">
        <f>'St Louis'!C208</f>
        <v>New</v>
      </c>
      <c r="C47" s="292" t="str">
        <f>'St Louis'!C201</f>
        <v>B036031</v>
      </c>
      <c r="D47" s="292" t="str">
        <f>'St Louis'!C203</f>
        <v>LPA</v>
      </c>
      <c r="E47" s="283">
        <f>'St Louis'!C206</f>
        <v>1570000</v>
      </c>
      <c r="F47" s="298" t="s">
        <v>716</v>
      </c>
      <c r="G47" s="300" t="s">
        <v>276</v>
      </c>
      <c r="H47" s="78" t="str">
        <f>'St Louis'!J201</f>
        <v>Design - PS&amp; E Review</v>
      </c>
      <c r="I47" s="79"/>
      <c r="J47" s="80"/>
      <c r="K47" s="78" t="str">
        <f>'St Louis'!K201</f>
        <v>Construction Inspections</v>
      </c>
      <c r="L47" s="79" t="str">
        <f>'St Louis'!K204</f>
        <v>Environmental Commitments</v>
      </c>
      <c r="M47" s="81"/>
    </row>
    <row r="48" spans="1:13" ht="30" customHeight="1" x14ac:dyDescent="0.25">
      <c r="A48" s="277"/>
      <c r="B48" s="279"/>
      <c r="C48" s="280"/>
      <c r="D48" s="280"/>
      <c r="E48" s="279"/>
      <c r="F48" s="285"/>
      <c r="G48" s="286"/>
      <c r="H48" s="82" t="str">
        <f>'St Louis'!J202</f>
        <v>Environmental Commitments</v>
      </c>
      <c r="I48" s="83"/>
      <c r="J48" s="84"/>
      <c r="K48" s="82" t="str">
        <f>'St Louis'!K202</f>
        <v>Change Order - Approval</v>
      </c>
      <c r="L48" s="83" t="str">
        <f>'St Louis'!K205</f>
        <v>Civil Rights/Cert Payroll</v>
      </c>
      <c r="M48" s="85"/>
    </row>
    <row r="49" spans="1:13" ht="30" customHeight="1" thickBot="1" x14ac:dyDescent="0.3">
      <c r="A49" s="290"/>
      <c r="B49" s="284"/>
      <c r="C49" s="282"/>
      <c r="D49" s="282"/>
      <c r="E49" s="284"/>
      <c r="F49" s="299"/>
      <c r="G49" s="301"/>
      <c r="H49" s="90"/>
      <c r="I49" s="91"/>
      <c r="J49" s="92"/>
      <c r="K49" s="90" t="str">
        <f>'St Louis'!K203</f>
        <v>Work Zone/TMP</v>
      </c>
      <c r="L49" s="91"/>
      <c r="M49" s="93"/>
    </row>
    <row r="50" spans="1:13" ht="30" customHeight="1" x14ac:dyDescent="0.25">
      <c r="A50" s="289" t="str">
        <f>'St Louis'!C218</f>
        <v>St Louis</v>
      </c>
      <c r="B50" s="291" t="str">
        <f>'St Louis'!C222</f>
        <v>Core Team</v>
      </c>
      <c r="C50" s="291" t="str">
        <f>'St Louis'!C215</f>
        <v>0641070, 0553093, 0553092, &amp; 0641079</v>
      </c>
      <c r="D50" s="291" t="str">
        <f>'St Louis'!C217</f>
        <v>J6I2377C, J6I3026, J6I3025, &amp; J6I2377D</v>
      </c>
      <c r="E50" s="283">
        <f>'St Louis'!C220</f>
        <v>60000000</v>
      </c>
      <c r="F50" s="298" t="s">
        <v>599</v>
      </c>
      <c r="G50" s="300" t="s">
        <v>129</v>
      </c>
      <c r="H50" s="78" t="str">
        <f>'St Louis'!J215</f>
        <v>Core Team Member</v>
      </c>
      <c r="I50" s="79"/>
      <c r="J50" s="80"/>
      <c r="K50" s="78" t="str">
        <f>'St Louis'!K215</f>
        <v>Change Order - Approval</v>
      </c>
      <c r="L50" s="79"/>
      <c r="M50" s="81"/>
    </row>
    <row r="51" spans="1:13" ht="30" customHeight="1" x14ac:dyDescent="0.25">
      <c r="A51" s="277"/>
      <c r="B51" s="279"/>
      <c r="C51" s="279"/>
      <c r="D51" s="279"/>
      <c r="E51" s="279"/>
      <c r="F51" s="285"/>
      <c r="G51" s="286"/>
      <c r="H51" s="82"/>
      <c r="I51" s="83"/>
      <c r="J51" s="84"/>
      <c r="K51" s="82"/>
      <c r="L51" s="83"/>
      <c r="M51" s="85"/>
    </row>
    <row r="52" spans="1:13" ht="30" customHeight="1" thickBot="1" x14ac:dyDescent="0.3">
      <c r="A52" s="290"/>
      <c r="B52" s="284"/>
      <c r="C52" s="284"/>
      <c r="D52" s="284"/>
      <c r="E52" s="284"/>
      <c r="F52" s="299"/>
      <c r="G52" s="301"/>
      <c r="H52" s="90"/>
      <c r="I52" s="91"/>
      <c r="J52" s="92"/>
      <c r="K52" s="90"/>
      <c r="L52" s="91"/>
      <c r="M52" s="93"/>
    </row>
    <row r="53" spans="1:13" ht="30" customHeight="1" x14ac:dyDescent="0.25">
      <c r="A53" s="289" t="str">
        <f>'St Louis'!C232</f>
        <v>St Louis</v>
      </c>
      <c r="B53" s="291" t="str">
        <f>'St Louis'!C236</f>
        <v>Core Team</v>
      </c>
      <c r="C53" s="292" t="str">
        <f>'St Louis'!C229</f>
        <v xml:space="preserve"> </v>
      </c>
      <c r="D53" s="281" t="str">
        <f>'St Louis'!C231</f>
        <v>J6S3408</v>
      </c>
      <c r="E53" s="283">
        <f>'St Louis'!C234</f>
        <v>2100000</v>
      </c>
      <c r="F53" s="298" t="s">
        <v>633</v>
      </c>
      <c r="G53" s="300"/>
      <c r="H53" s="78" t="str">
        <f>'St Louis'!J230</f>
        <v>AJR Approval</v>
      </c>
      <c r="I53" s="79"/>
      <c r="J53" s="80"/>
      <c r="K53" s="78"/>
      <c r="L53" s="79"/>
      <c r="M53" s="81"/>
    </row>
    <row r="54" spans="1:13" ht="30" customHeight="1" x14ac:dyDescent="0.25">
      <c r="A54" s="277"/>
      <c r="B54" s="279"/>
      <c r="C54" s="280"/>
      <c r="D54" s="280"/>
      <c r="E54" s="279"/>
      <c r="F54" s="285"/>
      <c r="G54" s="286"/>
      <c r="H54" s="82" t="str">
        <f>'St Louis'!J229</f>
        <v>Core Team Member</v>
      </c>
      <c r="I54" s="83"/>
      <c r="J54" s="84"/>
      <c r="K54" s="82"/>
      <c r="L54" s="83"/>
      <c r="M54" s="85"/>
    </row>
    <row r="55" spans="1:13" ht="30" customHeight="1" thickBot="1" x14ac:dyDescent="0.3">
      <c r="A55" s="290"/>
      <c r="B55" s="284"/>
      <c r="C55" s="282"/>
      <c r="D55" s="282"/>
      <c r="E55" s="284"/>
      <c r="F55" s="299"/>
      <c r="G55" s="301"/>
      <c r="H55" s="90"/>
      <c r="I55" s="91"/>
      <c r="J55" s="92"/>
      <c r="K55" s="90"/>
      <c r="L55" s="91"/>
      <c r="M55" s="93"/>
    </row>
    <row r="56" spans="1:13" ht="30" customHeight="1" x14ac:dyDescent="0.25">
      <c r="A56" s="289" t="str">
        <f>'St Louis'!C246</f>
        <v>St Louis</v>
      </c>
      <c r="B56" s="291" t="str">
        <f>'St Louis'!C250</f>
        <v>Core Team</v>
      </c>
      <c r="C56" s="292" t="str">
        <f>'St Louis'!C243</f>
        <v xml:space="preserve"> </v>
      </c>
      <c r="D56" s="281" t="str">
        <f>'St Louis'!C245</f>
        <v>J6I3389</v>
      </c>
      <c r="E56" s="283">
        <f>'St Louis'!C248</f>
        <v>3383000</v>
      </c>
      <c r="F56" s="298" t="s">
        <v>640</v>
      </c>
      <c r="G56" s="300" t="s">
        <v>131</v>
      </c>
      <c r="H56" s="78" t="str">
        <f>'St Louis'!J243</f>
        <v>Core Team Member</v>
      </c>
      <c r="I56" s="79"/>
      <c r="J56" s="80"/>
      <c r="K56" s="78"/>
      <c r="L56" s="79"/>
      <c r="M56" s="81"/>
    </row>
    <row r="57" spans="1:13" ht="30" customHeight="1" x14ac:dyDescent="0.25">
      <c r="A57" s="277"/>
      <c r="B57" s="279"/>
      <c r="C57" s="280"/>
      <c r="D57" s="280"/>
      <c r="E57" s="279"/>
      <c r="F57" s="285"/>
      <c r="G57" s="286"/>
      <c r="H57" s="82" t="str">
        <f>'St Louis'!J244</f>
        <v>AJR Approval</v>
      </c>
      <c r="I57" s="83"/>
      <c r="J57" s="84"/>
      <c r="K57" s="82"/>
      <c r="L57" s="83"/>
      <c r="M57" s="85"/>
    </row>
    <row r="58" spans="1:13" ht="30" customHeight="1" thickBot="1" x14ac:dyDescent="0.3">
      <c r="A58" s="290"/>
      <c r="B58" s="284"/>
      <c r="C58" s="282"/>
      <c r="D58" s="282"/>
      <c r="E58" s="284"/>
      <c r="F58" s="299"/>
      <c r="G58" s="301"/>
      <c r="H58" s="90"/>
      <c r="I58" s="91"/>
      <c r="J58" s="92"/>
      <c r="K58" s="90"/>
      <c r="L58" s="91"/>
      <c r="M58" s="93"/>
    </row>
    <row r="59" spans="1:13" ht="30" customHeight="1" x14ac:dyDescent="0.25">
      <c r="A59" s="289" t="str">
        <f>'St Louis'!C260</f>
        <v>St Louis</v>
      </c>
      <c r="B59" s="291" t="str">
        <f>'St Louis'!C264</f>
        <v>Core Team</v>
      </c>
      <c r="C59" s="292" t="str">
        <f>'St Louis'!C257</f>
        <v xml:space="preserve"> </v>
      </c>
      <c r="D59" s="281" t="str">
        <f>'St Louis'!C259</f>
        <v>J6S3048</v>
      </c>
      <c r="E59" s="283">
        <f>'St Louis'!C262</f>
        <v>23302000</v>
      </c>
      <c r="F59" s="298" t="s">
        <v>645</v>
      </c>
      <c r="G59" s="300" t="s">
        <v>279</v>
      </c>
      <c r="H59" s="78" t="str">
        <f>'St Louis'!J257</f>
        <v>Core Team Member</v>
      </c>
      <c r="I59" s="79"/>
      <c r="J59" s="80"/>
      <c r="K59" s="78"/>
      <c r="L59" s="79"/>
      <c r="M59" s="81"/>
    </row>
    <row r="60" spans="1:13" ht="30" customHeight="1" x14ac:dyDescent="0.25">
      <c r="A60" s="277"/>
      <c r="B60" s="279"/>
      <c r="C60" s="280"/>
      <c r="D60" s="280"/>
      <c r="E60" s="279"/>
      <c r="F60" s="285"/>
      <c r="G60" s="286"/>
      <c r="H60" s="82"/>
      <c r="I60" s="83"/>
      <c r="J60" s="84"/>
      <c r="K60" s="82"/>
      <c r="L60" s="83"/>
      <c r="M60" s="85"/>
    </row>
    <row r="61" spans="1:13" ht="30" customHeight="1" thickBot="1" x14ac:dyDescent="0.3">
      <c r="A61" s="290"/>
      <c r="B61" s="284"/>
      <c r="C61" s="282"/>
      <c r="D61" s="282"/>
      <c r="E61" s="284"/>
      <c r="F61" s="299"/>
      <c r="G61" s="301"/>
      <c r="H61" s="90"/>
      <c r="I61" s="91"/>
      <c r="J61" s="92"/>
      <c r="K61" s="90"/>
      <c r="L61" s="91"/>
      <c r="M61" s="93"/>
    </row>
    <row r="62" spans="1:13" ht="30" customHeight="1" x14ac:dyDescent="0.25">
      <c r="A62" s="289" t="str">
        <f>'St Louis'!C274</f>
        <v>St Louis</v>
      </c>
      <c r="B62" s="291" t="str">
        <f>'St Louis'!C278</f>
        <v>Core Team</v>
      </c>
      <c r="C62" s="292" t="str">
        <f>'St Louis'!C271</f>
        <v xml:space="preserve"> </v>
      </c>
      <c r="D62" s="281" t="str">
        <f>'St Louis'!C273</f>
        <v>J6S1718</v>
      </c>
      <c r="E62" s="283">
        <f>'St Louis'!C276</f>
        <v>30516000</v>
      </c>
      <c r="F62" s="298" t="s">
        <v>717</v>
      </c>
      <c r="G62" s="300" t="s">
        <v>279</v>
      </c>
      <c r="H62" s="78" t="str">
        <f>'St Louis'!J271</f>
        <v>Core Team Member</v>
      </c>
      <c r="I62" s="79"/>
      <c r="J62" s="80"/>
      <c r="K62" s="78"/>
      <c r="L62" s="79"/>
      <c r="M62" s="81"/>
    </row>
    <row r="63" spans="1:13" ht="30" customHeight="1" x14ac:dyDescent="0.25">
      <c r="A63" s="277"/>
      <c r="B63" s="279"/>
      <c r="C63" s="280"/>
      <c r="D63" s="280"/>
      <c r="E63" s="279"/>
      <c r="F63" s="285"/>
      <c r="G63" s="286"/>
      <c r="H63" s="82"/>
      <c r="I63" s="83"/>
      <c r="J63" s="84"/>
      <c r="K63" s="82"/>
      <c r="L63" s="83"/>
      <c r="M63" s="85"/>
    </row>
    <row r="64" spans="1:13" ht="30" customHeight="1" thickBot="1" x14ac:dyDescent="0.3">
      <c r="A64" s="290"/>
      <c r="B64" s="284"/>
      <c r="C64" s="282"/>
      <c r="D64" s="282"/>
      <c r="E64" s="284"/>
      <c r="F64" s="299"/>
      <c r="G64" s="301"/>
      <c r="H64" s="90"/>
      <c r="I64" s="91"/>
      <c r="J64" s="92"/>
      <c r="K64" s="90"/>
      <c r="L64" s="91"/>
      <c r="M64" s="93"/>
    </row>
    <row r="65" spans="1:13" ht="30" customHeight="1" x14ac:dyDescent="0.25">
      <c r="A65" s="289" t="str">
        <f>'St Louis'!C288</f>
        <v>St Louis</v>
      </c>
      <c r="B65" s="291" t="str">
        <f>'St Louis'!C292</f>
        <v>Core Team</v>
      </c>
      <c r="C65" s="292" t="str">
        <f>'St Louis'!C285</f>
        <v xml:space="preserve"> </v>
      </c>
      <c r="D65" s="281" t="str">
        <f>'St Louis'!C287</f>
        <v>J6P3331</v>
      </c>
      <c r="E65" s="283">
        <f>'St Louis'!C290</f>
        <v>3586000</v>
      </c>
      <c r="F65" s="298" t="s">
        <v>652</v>
      </c>
      <c r="G65" s="300" t="s">
        <v>129</v>
      </c>
      <c r="H65" s="78" t="str">
        <f>'St Louis'!J285</f>
        <v>Core Team Member</v>
      </c>
      <c r="I65" s="79"/>
      <c r="J65" s="80"/>
      <c r="K65" s="78"/>
      <c r="L65" s="79"/>
      <c r="M65" s="81"/>
    </row>
    <row r="66" spans="1:13" ht="30" customHeight="1" x14ac:dyDescent="0.25">
      <c r="A66" s="277"/>
      <c r="B66" s="279"/>
      <c r="C66" s="280"/>
      <c r="D66" s="280"/>
      <c r="E66" s="279"/>
      <c r="F66" s="285"/>
      <c r="G66" s="286"/>
      <c r="H66" s="82"/>
      <c r="I66" s="83"/>
      <c r="J66" s="84"/>
      <c r="K66" s="82"/>
      <c r="L66" s="83"/>
      <c r="M66" s="85"/>
    </row>
    <row r="67" spans="1:13" ht="30" customHeight="1" thickBot="1" x14ac:dyDescent="0.3">
      <c r="A67" s="290"/>
      <c r="B67" s="284"/>
      <c r="C67" s="282"/>
      <c r="D67" s="282"/>
      <c r="E67" s="284"/>
      <c r="F67" s="299"/>
      <c r="G67" s="301"/>
      <c r="H67" s="90"/>
      <c r="I67" s="91"/>
      <c r="J67" s="92"/>
      <c r="K67" s="90"/>
      <c r="L67" s="91"/>
      <c r="M67" s="93"/>
    </row>
    <row r="68" spans="1:13" ht="30" customHeight="1" x14ac:dyDescent="0.25">
      <c r="A68" s="289" t="str">
        <f>'St Louis'!C302</f>
        <v>St Louis</v>
      </c>
      <c r="B68" s="291" t="str">
        <f>'St Louis'!C306</f>
        <v>Core Team</v>
      </c>
      <c r="C68" s="292" t="s">
        <v>1</v>
      </c>
      <c r="D68" s="292" t="str">
        <f>'St Louis'!C301</f>
        <v>J6I3034</v>
      </c>
      <c r="E68" s="283">
        <f>'St Louis'!C304</f>
        <v>16500000</v>
      </c>
      <c r="F68" s="298" t="s">
        <v>669</v>
      </c>
      <c r="G68" s="300" t="s">
        <v>277</v>
      </c>
      <c r="H68" s="78" t="str">
        <f>'St Louis'!J299</f>
        <v>Core Team Member</v>
      </c>
      <c r="I68" s="79"/>
      <c r="J68" s="80"/>
      <c r="K68" s="78"/>
      <c r="L68" s="79"/>
      <c r="M68" s="81"/>
    </row>
    <row r="69" spans="1:13" ht="30" customHeight="1" x14ac:dyDescent="0.25">
      <c r="A69" s="277"/>
      <c r="B69" s="279"/>
      <c r="C69" s="280"/>
      <c r="D69" s="280"/>
      <c r="E69" s="279"/>
      <c r="F69" s="285"/>
      <c r="G69" s="286"/>
      <c r="H69" s="82"/>
      <c r="I69" s="83"/>
      <c r="J69" s="84"/>
      <c r="K69" s="82"/>
      <c r="L69" s="83"/>
      <c r="M69" s="85"/>
    </row>
    <row r="70" spans="1:13" ht="30" customHeight="1" thickBot="1" x14ac:dyDescent="0.3">
      <c r="A70" s="290"/>
      <c r="B70" s="284"/>
      <c r="C70" s="282"/>
      <c r="D70" s="282"/>
      <c r="E70" s="284"/>
      <c r="F70" s="299"/>
      <c r="G70" s="301"/>
      <c r="H70" s="90"/>
      <c r="I70" s="91"/>
      <c r="J70" s="92"/>
      <c r="K70" s="90"/>
      <c r="L70" s="91"/>
      <c r="M70" s="93"/>
    </row>
    <row r="71" spans="1:13" ht="30" customHeight="1" x14ac:dyDescent="0.25">
      <c r="A71" s="289" t="str">
        <f>'St Louis'!C316</f>
        <v>St Louis</v>
      </c>
      <c r="B71" s="291" t="str">
        <f>'St Louis'!C320</f>
        <v>Core Team</v>
      </c>
      <c r="C71" s="292" t="s">
        <v>1</v>
      </c>
      <c r="D71" s="281" t="str">
        <f>'St Louis'!C315</f>
        <v>J6I3225</v>
      </c>
      <c r="E71" s="283">
        <f>'St Louis'!C318</f>
        <v>46303000</v>
      </c>
      <c r="F71" s="298" t="s">
        <v>721</v>
      </c>
      <c r="G71" s="300" t="s">
        <v>129</v>
      </c>
      <c r="H71" s="78" t="str">
        <f>'St Louis'!J313</f>
        <v>Core Team Member</v>
      </c>
      <c r="I71" s="79"/>
      <c r="J71" s="80"/>
      <c r="K71" s="78"/>
      <c r="L71" s="79"/>
      <c r="M71" s="81"/>
    </row>
    <row r="72" spans="1:13" ht="30" customHeight="1" x14ac:dyDescent="0.25">
      <c r="A72" s="277"/>
      <c r="B72" s="279"/>
      <c r="C72" s="280"/>
      <c r="D72" s="280"/>
      <c r="E72" s="279"/>
      <c r="F72" s="285"/>
      <c r="G72" s="286"/>
      <c r="H72" s="82"/>
      <c r="I72" s="83"/>
      <c r="J72" s="84"/>
      <c r="K72" s="82"/>
      <c r="L72" s="83"/>
      <c r="M72" s="85"/>
    </row>
    <row r="73" spans="1:13" ht="30" customHeight="1" thickBot="1" x14ac:dyDescent="0.3">
      <c r="A73" s="290"/>
      <c r="B73" s="284"/>
      <c r="C73" s="282"/>
      <c r="D73" s="282"/>
      <c r="E73" s="284"/>
      <c r="F73" s="299"/>
      <c r="G73" s="301"/>
      <c r="H73" s="90"/>
      <c r="I73" s="91"/>
      <c r="J73" s="92"/>
      <c r="K73" s="90"/>
      <c r="L73" s="91"/>
      <c r="M73" s="93"/>
    </row>
    <row r="74" spans="1:13" ht="30" customHeight="1" x14ac:dyDescent="0.25">
      <c r="A74" s="289" t="str">
        <f>'St Louis'!C330</f>
        <v>St Louis</v>
      </c>
      <c r="B74" s="291" t="str">
        <f>'St Louis'!C348</f>
        <v>Core Team</v>
      </c>
      <c r="C74" s="292" t="s">
        <v>1</v>
      </c>
      <c r="D74" s="281" t="str">
        <f>'St Louis'!C329</f>
        <v>J6I3405</v>
      </c>
      <c r="E74" s="283">
        <f>'St Louis'!C332</f>
        <v>787000</v>
      </c>
      <c r="F74" s="298" t="s">
        <v>722</v>
      </c>
      <c r="G74" s="300" t="s">
        <v>275</v>
      </c>
      <c r="H74" s="78" t="str">
        <f>'St Louis'!J327</f>
        <v>Core Team Member</v>
      </c>
      <c r="I74" s="79"/>
      <c r="J74" s="80"/>
      <c r="K74" s="78"/>
      <c r="L74" s="79"/>
      <c r="M74" s="81"/>
    </row>
    <row r="75" spans="1:13" ht="30" customHeight="1" x14ac:dyDescent="0.25">
      <c r="A75" s="277"/>
      <c r="B75" s="279"/>
      <c r="C75" s="280"/>
      <c r="D75" s="280"/>
      <c r="E75" s="279"/>
      <c r="F75" s="285"/>
      <c r="G75" s="286"/>
      <c r="H75" s="82"/>
      <c r="I75" s="83"/>
      <c r="J75" s="84"/>
      <c r="K75" s="82"/>
      <c r="L75" s="83"/>
      <c r="M75" s="85"/>
    </row>
    <row r="76" spans="1:13" ht="30" customHeight="1" thickBot="1" x14ac:dyDescent="0.3">
      <c r="A76" s="290"/>
      <c r="B76" s="284"/>
      <c r="C76" s="282"/>
      <c r="D76" s="282"/>
      <c r="E76" s="284"/>
      <c r="F76" s="299"/>
      <c r="G76" s="301"/>
      <c r="H76" s="90"/>
      <c r="I76" s="91"/>
      <c r="J76" s="92"/>
      <c r="K76" s="90"/>
      <c r="L76" s="91"/>
      <c r="M76" s="93"/>
    </row>
    <row r="77" spans="1:13" ht="30" customHeight="1" x14ac:dyDescent="0.25">
      <c r="A77" s="289" t="str">
        <f>'St Louis'!C344</f>
        <v>St Louis</v>
      </c>
      <c r="B77" s="291" t="str">
        <f>'St Louis'!C362</f>
        <v>Core Team</v>
      </c>
      <c r="C77" s="292" t="s">
        <v>1</v>
      </c>
      <c r="D77" s="281" t="str">
        <f>'St Louis'!C343</f>
        <v>J6I3038</v>
      </c>
      <c r="E77" s="283">
        <f>'St Louis'!C346</f>
        <v>4097000</v>
      </c>
      <c r="F77" s="298" t="s">
        <v>723</v>
      </c>
      <c r="G77" s="300"/>
      <c r="H77" s="78" t="str">
        <f>'St Louis'!J341</f>
        <v>Core Team Member</v>
      </c>
      <c r="I77" s="79"/>
      <c r="J77" s="80"/>
      <c r="K77" s="78"/>
      <c r="L77" s="79"/>
      <c r="M77" s="81"/>
    </row>
    <row r="78" spans="1:13" ht="30" customHeight="1" x14ac:dyDescent="0.25">
      <c r="A78" s="277"/>
      <c r="B78" s="279"/>
      <c r="C78" s="280"/>
      <c r="D78" s="280"/>
      <c r="E78" s="279"/>
      <c r="F78" s="285"/>
      <c r="G78" s="286"/>
      <c r="H78" s="82"/>
      <c r="I78" s="83"/>
      <c r="J78" s="84"/>
      <c r="K78" s="82"/>
      <c r="L78" s="83"/>
      <c r="M78" s="85"/>
    </row>
    <row r="79" spans="1:13" ht="30" customHeight="1" thickBot="1" x14ac:dyDescent="0.3">
      <c r="A79" s="290"/>
      <c r="B79" s="284"/>
      <c r="C79" s="282"/>
      <c r="D79" s="282"/>
      <c r="E79" s="284"/>
      <c r="F79" s="299"/>
      <c r="G79" s="301"/>
      <c r="H79" s="90"/>
      <c r="I79" s="91"/>
      <c r="J79" s="92"/>
      <c r="K79" s="90"/>
      <c r="L79" s="91"/>
      <c r="M79" s="93"/>
    </row>
    <row r="80" spans="1:13" ht="30" customHeight="1" x14ac:dyDescent="0.25">
      <c r="A80" s="289" t="str">
        <f>'St Louis'!C358</f>
        <v>St Louis</v>
      </c>
      <c r="B80" s="291" t="str">
        <f>'St Louis'!C376</f>
        <v>Core Team</v>
      </c>
      <c r="C80" s="292" t="s">
        <v>1</v>
      </c>
      <c r="D80" s="281" t="str">
        <f>'St Louis'!C357</f>
        <v>J6P3372</v>
      </c>
      <c r="E80" s="283">
        <f>'St Louis'!C360</f>
        <v>3311000</v>
      </c>
      <c r="F80" s="298" t="s">
        <v>687</v>
      </c>
      <c r="G80" s="348" t="s">
        <v>131</v>
      </c>
      <c r="H80" s="86" t="str">
        <f>'St Louis'!J355</f>
        <v>Core Team Member</v>
      </c>
      <c r="I80" s="87"/>
      <c r="J80" s="88"/>
      <c r="K80" s="86"/>
      <c r="L80" s="87"/>
      <c r="M80" s="89"/>
    </row>
    <row r="81" spans="1:13" ht="30" customHeight="1" x14ac:dyDescent="0.25">
      <c r="A81" s="277"/>
      <c r="B81" s="279"/>
      <c r="C81" s="280"/>
      <c r="D81" s="280"/>
      <c r="E81" s="279"/>
      <c r="F81" s="285"/>
      <c r="G81" s="349"/>
      <c r="H81" s="82"/>
      <c r="I81" s="83"/>
      <c r="J81" s="84"/>
      <c r="K81" s="82"/>
      <c r="L81" s="83"/>
      <c r="M81" s="85"/>
    </row>
    <row r="82" spans="1:13" ht="30" customHeight="1" thickBot="1" x14ac:dyDescent="0.3">
      <c r="A82" s="290"/>
      <c r="B82" s="284"/>
      <c r="C82" s="282"/>
      <c r="D82" s="282"/>
      <c r="E82" s="284"/>
      <c r="F82" s="299"/>
      <c r="G82" s="350"/>
      <c r="H82" s="97"/>
      <c r="I82" s="98"/>
      <c r="J82" s="99"/>
      <c r="K82" s="97"/>
      <c r="L82" s="98"/>
      <c r="M82" s="100"/>
    </row>
    <row r="83" spans="1:13" ht="30" customHeight="1" x14ac:dyDescent="0.25">
      <c r="A83" s="277" t="str">
        <f>'St Louis'!C372</f>
        <v>St Louis</v>
      </c>
      <c r="B83" s="279" t="str">
        <f>'St Louis'!C390</f>
        <v>Core Team</v>
      </c>
      <c r="C83" s="280" t="s">
        <v>1</v>
      </c>
      <c r="D83" s="351" t="str">
        <f>'St Louis'!C371</f>
        <v>J6I3295</v>
      </c>
      <c r="E83" s="302">
        <f>'St Louis'!C374</f>
        <v>25614000</v>
      </c>
      <c r="F83" s="285" t="s">
        <v>697</v>
      </c>
      <c r="G83" s="286" t="s">
        <v>135</v>
      </c>
      <c r="H83" s="86" t="str">
        <f>'St Louis'!J369</f>
        <v>Core Team Member</v>
      </c>
      <c r="I83" s="87"/>
      <c r="J83" s="88"/>
      <c r="K83" s="86"/>
      <c r="L83" s="87"/>
      <c r="M83" s="89"/>
    </row>
    <row r="84" spans="1:13" ht="30" customHeight="1" x14ac:dyDescent="0.25">
      <c r="A84" s="277"/>
      <c r="B84" s="279"/>
      <c r="C84" s="280"/>
      <c r="D84" s="280"/>
      <c r="E84" s="279"/>
      <c r="F84" s="285"/>
      <c r="G84" s="286"/>
      <c r="H84" s="82"/>
      <c r="I84" s="83"/>
      <c r="J84" s="84"/>
      <c r="K84" s="82"/>
      <c r="L84" s="83"/>
      <c r="M84" s="85"/>
    </row>
    <row r="85" spans="1:13" ht="30" customHeight="1" thickBot="1" x14ac:dyDescent="0.3">
      <c r="A85" s="278"/>
      <c r="B85" s="279"/>
      <c r="C85" s="280"/>
      <c r="D85" s="280"/>
      <c r="E85" s="279"/>
      <c r="F85" s="285"/>
      <c r="G85" s="286"/>
      <c r="H85" s="97"/>
      <c r="I85" s="98"/>
      <c r="J85" s="99"/>
      <c r="K85" s="97"/>
      <c r="L85" s="98"/>
      <c r="M85" s="100"/>
    </row>
    <row r="86" spans="1:13" ht="30" customHeight="1" x14ac:dyDescent="0.25">
      <c r="A86" s="289" t="str">
        <f>'St Louis'!C386</f>
        <v>St Louis</v>
      </c>
      <c r="B86" s="291" t="str">
        <f>'St Louis'!C404</f>
        <v>Core Team</v>
      </c>
      <c r="C86" s="292" t="str">
        <f>'St Louis'!C383</f>
        <v>0704190</v>
      </c>
      <c r="D86" s="281" t="str">
        <f>'St Louis'!C385</f>
        <v>J6I2418</v>
      </c>
      <c r="E86" s="283">
        <f>'St Louis'!C388</f>
        <v>15500000</v>
      </c>
      <c r="F86" s="298" t="s">
        <v>706</v>
      </c>
      <c r="G86" s="300" t="s">
        <v>130</v>
      </c>
      <c r="H86" s="78" t="str">
        <f>'St Louis'!J383</f>
        <v>Core Team Member</v>
      </c>
      <c r="I86" s="79"/>
      <c r="J86" s="80"/>
      <c r="K86" s="78"/>
      <c r="L86" s="79"/>
      <c r="M86" s="81"/>
    </row>
    <row r="87" spans="1:13" ht="30" customHeight="1" x14ac:dyDescent="0.25">
      <c r="A87" s="277"/>
      <c r="B87" s="279"/>
      <c r="C87" s="280"/>
      <c r="D87" s="280"/>
      <c r="E87" s="279"/>
      <c r="F87" s="285"/>
      <c r="G87" s="286"/>
      <c r="H87" s="82"/>
      <c r="I87" s="83"/>
      <c r="J87" s="84"/>
      <c r="K87" s="82"/>
      <c r="L87" s="83"/>
      <c r="M87" s="85"/>
    </row>
    <row r="88" spans="1:13" ht="30" customHeight="1" thickBot="1" x14ac:dyDescent="0.3">
      <c r="A88" s="290"/>
      <c r="B88" s="284"/>
      <c r="C88" s="282"/>
      <c r="D88" s="282"/>
      <c r="E88" s="284"/>
      <c r="F88" s="299"/>
      <c r="G88" s="301"/>
      <c r="H88" s="90"/>
      <c r="I88" s="91"/>
      <c r="J88" s="92"/>
      <c r="K88" s="90"/>
      <c r="L88" s="91"/>
      <c r="M88" s="93"/>
    </row>
    <row r="89" spans="1:13" ht="30" customHeight="1" x14ac:dyDescent="0.25">
      <c r="A89" s="289" t="s">
        <v>159</v>
      </c>
      <c r="B89" s="291" t="s">
        <v>463</v>
      </c>
      <c r="C89" s="292" t="s">
        <v>1</v>
      </c>
      <c r="D89" s="281" t="s">
        <v>160</v>
      </c>
      <c r="E89" s="283">
        <f>'St Louis'!C402</f>
        <v>9000000</v>
      </c>
      <c r="F89" s="298" t="s">
        <v>700</v>
      </c>
      <c r="G89" s="348" t="s">
        <v>130</v>
      </c>
      <c r="H89" s="78" t="s">
        <v>304</v>
      </c>
      <c r="I89" s="79"/>
      <c r="J89" s="80"/>
      <c r="K89" s="78"/>
      <c r="L89" s="79"/>
      <c r="M89" s="81"/>
    </row>
    <row r="90" spans="1:13" ht="30" customHeight="1" x14ac:dyDescent="0.25">
      <c r="A90" s="277"/>
      <c r="B90" s="279"/>
      <c r="C90" s="280"/>
      <c r="D90" s="280"/>
      <c r="E90" s="279"/>
      <c r="F90" s="285"/>
      <c r="G90" s="349"/>
      <c r="H90" s="82"/>
      <c r="I90" s="83"/>
      <c r="J90" s="84"/>
      <c r="K90" s="82"/>
      <c r="L90" s="83"/>
      <c r="M90" s="85"/>
    </row>
    <row r="91" spans="1:13" ht="30" customHeight="1" thickBot="1" x14ac:dyDescent="0.3">
      <c r="A91" s="290"/>
      <c r="B91" s="284"/>
      <c r="C91" s="282"/>
      <c r="D91" s="282"/>
      <c r="E91" s="284"/>
      <c r="F91" s="299"/>
      <c r="G91" s="350"/>
      <c r="H91" s="90"/>
      <c r="I91" s="91"/>
      <c r="J91" s="92"/>
      <c r="K91" s="90"/>
      <c r="L91" s="91"/>
      <c r="M91" s="93"/>
    </row>
    <row r="92" spans="1:13" ht="30" customHeight="1" x14ac:dyDescent="0.25">
      <c r="A92" s="277" t="str">
        <f>'St Louis'!C400</f>
        <v>St Louis</v>
      </c>
      <c r="B92" s="279" t="str">
        <f>'St Louis'!C418</f>
        <v>Core Team</v>
      </c>
      <c r="C92" s="280"/>
      <c r="D92" s="281" t="s">
        <v>160</v>
      </c>
      <c r="E92" s="283"/>
      <c r="F92" s="285" t="s">
        <v>724</v>
      </c>
      <c r="G92" s="286" t="s">
        <v>720</v>
      </c>
      <c r="H92" s="86" t="str">
        <f>'St Louis'!J411</f>
        <v>Core Team Member</v>
      </c>
      <c r="I92" s="87"/>
      <c r="J92" s="88"/>
      <c r="K92" s="86"/>
      <c r="L92" s="87"/>
      <c r="M92" s="89"/>
    </row>
    <row r="93" spans="1:13" ht="30" customHeight="1" x14ac:dyDescent="0.25">
      <c r="A93" s="277"/>
      <c r="B93" s="279"/>
      <c r="C93" s="280"/>
      <c r="D93" s="280"/>
      <c r="E93" s="279"/>
      <c r="F93" s="285"/>
      <c r="G93" s="286"/>
      <c r="H93" s="82" t="str">
        <f>'St Louis'!J412</f>
        <v>AJR Approval</v>
      </c>
      <c r="I93" s="83"/>
      <c r="J93" s="84"/>
      <c r="K93" s="82"/>
      <c r="L93" s="83"/>
      <c r="M93" s="85"/>
    </row>
    <row r="94" spans="1:13" ht="30" customHeight="1" thickBot="1" x14ac:dyDescent="0.3">
      <c r="A94" s="278"/>
      <c r="B94" s="279"/>
      <c r="C94" s="280"/>
      <c r="D94" s="282"/>
      <c r="E94" s="284"/>
      <c r="F94" s="285"/>
      <c r="G94" s="286"/>
      <c r="H94" s="97"/>
      <c r="I94" s="98"/>
      <c r="J94" s="99"/>
      <c r="K94" s="97"/>
      <c r="L94" s="98"/>
      <c r="M94" s="100"/>
    </row>
    <row r="95" spans="1:13" ht="20.100000000000001" customHeight="1" thickTop="1" thickBot="1" x14ac:dyDescent="0.35">
      <c r="A95" s="287" t="s">
        <v>740</v>
      </c>
      <c r="B95" s="288"/>
      <c r="C95" s="288"/>
      <c r="D95" s="288"/>
      <c r="E95" s="288"/>
      <c r="F95" s="288"/>
      <c r="G95" s="288"/>
      <c r="H95" s="288"/>
      <c r="I95" s="288"/>
      <c r="J95" s="288"/>
      <c r="K95" s="288"/>
      <c r="L95" s="288"/>
      <c r="M95" s="288"/>
    </row>
    <row r="96" spans="1:13" ht="30" customHeight="1" thickTop="1" thickBot="1" x14ac:dyDescent="0.3">
      <c r="A96" s="271" t="str">
        <f>NW!C8</f>
        <v>Northwest</v>
      </c>
      <c r="B96" s="272" t="str">
        <f>NW!C12</f>
        <v>Existing</v>
      </c>
      <c r="C96" s="273" t="str">
        <f>NW!C5</f>
        <v>0352097</v>
      </c>
      <c r="D96" s="273" t="str">
        <f>NW!C7</f>
        <v>J1I3169</v>
      </c>
      <c r="E96" s="274" t="str">
        <f>NW!C10</f>
        <v>$4,488, 638.67</v>
      </c>
      <c r="F96" s="275" t="str">
        <f>NW!E5</f>
        <v>Pavement and Bridge improvements from Iowa State Line to Rt. N at Eagleville, including the NB lane bridge at the Iowa State Line.  Project involves bridge A2739.</v>
      </c>
      <c r="G96" s="276" t="str">
        <f>NW!E9</f>
        <v>Pavement and Bridge</v>
      </c>
      <c r="H96" s="78"/>
      <c r="I96" s="79"/>
      <c r="J96" s="80"/>
      <c r="K96" s="78" t="str">
        <f>NW!K5</f>
        <v>Construction Inspections</v>
      </c>
      <c r="L96" s="79" t="str">
        <f>NW!K8</f>
        <v>Civil Rights/Cert Payroll</v>
      </c>
      <c r="M96" s="81" t="str">
        <f>NW!K11</f>
        <v>Bridge Inspection</v>
      </c>
    </row>
    <row r="97" spans="1:13" ht="30" customHeight="1" thickBot="1" x14ac:dyDescent="0.3">
      <c r="A97" s="271"/>
      <c r="B97" s="272"/>
      <c r="C97" s="273"/>
      <c r="D97" s="273"/>
      <c r="E97" s="272"/>
      <c r="F97" s="275"/>
      <c r="G97" s="276"/>
      <c r="H97" s="82"/>
      <c r="I97" s="83"/>
      <c r="J97" s="84"/>
      <c r="K97" s="82" t="str">
        <f>NW!K6</f>
        <v>Change Order - Approval</v>
      </c>
      <c r="L97" s="83" t="str">
        <f>NW!K9</f>
        <v>Work Zone/TMP</v>
      </c>
      <c r="M97" s="85"/>
    </row>
    <row r="98" spans="1:13" ht="30" customHeight="1" thickBot="1" x14ac:dyDescent="0.3">
      <c r="A98" s="271"/>
      <c r="B98" s="272"/>
      <c r="C98" s="273"/>
      <c r="D98" s="273"/>
      <c r="E98" s="272"/>
      <c r="F98" s="275"/>
      <c r="G98" s="276"/>
      <c r="H98" s="90"/>
      <c r="I98" s="91"/>
      <c r="J98" s="92"/>
      <c r="K98" s="90" t="str">
        <f>NW!K7</f>
        <v>Environmental Commitments</v>
      </c>
      <c r="L98" s="91" t="str">
        <f>NW!K10</f>
        <v>VECP Approval</v>
      </c>
      <c r="M98" s="93"/>
    </row>
    <row r="99" spans="1:13" ht="30" customHeight="1" thickBot="1" x14ac:dyDescent="0.3">
      <c r="A99" s="271" t="str">
        <f>NW!C22</f>
        <v>Northwest</v>
      </c>
      <c r="B99" s="272" t="str">
        <f>NW!C26</f>
        <v>New</v>
      </c>
      <c r="C99" s="273" t="str">
        <f>NW!C19</f>
        <v>N/A</v>
      </c>
      <c r="D99" s="273" t="str">
        <f>NW!C21</f>
        <v>J1I3109</v>
      </c>
      <c r="E99" s="274">
        <f>NW!C24</f>
        <v>5989000</v>
      </c>
      <c r="F99" s="275" t="str">
        <f>NW!E19</f>
        <v>Replace bridges on I-29 over Hopkins Creek, 0.2 miles south of Rt. T near Amazonia.  Project involves twin bridges A1293 in the NB and SB lanes.</v>
      </c>
      <c r="G99" s="276" t="str">
        <f>NW!E23</f>
        <v>Bridge Replacement</v>
      </c>
      <c r="H99" s="86" t="str">
        <f>NW!J19</f>
        <v>Core Team Member</v>
      </c>
      <c r="I99" s="87" t="str">
        <f>NW!J22</f>
        <v>Design Exception Approval</v>
      </c>
      <c r="J99" s="88"/>
      <c r="K99" s="86"/>
      <c r="L99" s="87"/>
      <c r="M99" s="89"/>
    </row>
    <row r="100" spans="1:13" ht="30" customHeight="1" thickBot="1" x14ac:dyDescent="0.3">
      <c r="A100" s="271"/>
      <c r="B100" s="272"/>
      <c r="C100" s="273"/>
      <c r="D100" s="273"/>
      <c r="E100" s="272"/>
      <c r="F100" s="275"/>
      <c r="G100" s="276"/>
      <c r="H100" s="82" t="str">
        <f>NW!J20</f>
        <v>Conceptual Report or Study</v>
      </c>
      <c r="I100" s="83" t="str">
        <f>NW!J23</f>
        <v xml:space="preserve"> Bridge TS&amp;L Review</v>
      </c>
      <c r="J100" s="84"/>
      <c r="K100" s="82"/>
      <c r="L100" s="83"/>
      <c r="M100" s="85"/>
    </row>
    <row r="101" spans="1:13" ht="30" customHeight="1" thickBot="1" x14ac:dyDescent="0.3">
      <c r="A101" s="271"/>
      <c r="B101" s="272"/>
      <c r="C101" s="273"/>
      <c r="D101" s="273"/>
      <c r="E101" s="272"/>
      <c r="F101" s="275"/>
      <c r="G101" s="276"/>
      <c r="H101" s="90" t="str">
        <f>NW!J21</f>
        <v>Design - 90% Review</v>
      </c>
      <c r="I101" s="91"/>
      <c r="J101" s="92"/>
      <c r="K101" s="90"/>
      <c r="L101" s="91"/>
      <c r="M101" s="93"/>
    </row>
    <row r="102" spans="1:13" ht="30" customHeight="1" thickBot="1" x14ac:dyDescent="0.3">
      <c r="A102" s="325" t="str">
        <f>NW!C36</f>
        <v>Northwest</v>
      </c>
      <c r="B102" s="272" t="str">
        <f>NW!C40</f>
        <v>New</v>
      </c>
      <c r="C102" s="273" t="str">
        <f>NW!C33</f>
        <v>0352096</v>
      </c>
      <c r="D102" s="273" t="str">
        <f>NW!C35</f>
        <v>J1I3017</v>
      </c>
      <c r="E102" s="274">
        <f>NW!C38</f>
        <v>5303000</v>
      </c>
      <c r="F102" s="275" t="str">
        <f>NW!E33</f>
        <v>Pavement resurfacing and upgrade guardrail from Rt. N, at Eagleville, to Rt. 136 at Bethany.  Excludes concrete pavement in the southbound lanes north of Bethany.</v>
      </c>
      <c r="G102" s="276" t="str">
        <f>NW!E37</f>
        <v>Resurfacing</v>
      </c>
      <c r="H102" s="86" t="str">
        <f>NW!J33</f>
        <v>Core Team Member</v>
      </c>
      <c r="I102" s="87"/>
      <c r="J102" s="88"/>
      <c r="K102" s="86"/>
      <c r="L102" s="87"/>
      <c r="M102" s="89"/>
    </row>
    <row r="103" spans="1:13" ht="30" customHeight="1" thickBot="1" x14ac:dyDescent="0.3">
      <c r="A103" s="325"/>
      <c r="B103" s="272"/>
      <c r="C103" s="273"/>
      <c r="D103" s="273"/>
      <c r="E103" s="272"/>
      <c r="F103" s="275"/>
      <c r="G103" s="276"/>
      <c r="H103" s="82" t="str">
        <f>NW!J34</f>
        <v>Design - PS&amp; E Review</v>
      </c>
      <c r="I103" s="83"/>
      <c r="J103" s="84"/>
      <c r="K103" s="82"/>
      <c r="L103" s="83"/>
      <c r="M103" s="85"/>
    </row>
    <row r="104" spans="1:13" ht="30" customHeight="1" thickBot="1" x14ac:dyDescent="0.3">
      <c r="A104" s="325"/>
      <c r="B104" s="272"/>
      <c r="C104" s="273"/>
      <c r="D104" s="273"/>
      <c r="E104" s="272"/>
      <c r="F104" s="275"/>
      <c r="G104" s="276"/>
      <c r="H104" s="90" t="str">
        <f>NW!J35</f>
        <v>Design Exception Approval</v>
      </c>
      <c r="I104" s="91"/>
      <c r="J104" s="92"/>
      <c r="K104" s="90"/>
      <c r="L104" s="91"/>
      <c r="M104" s="93"/>
    </row>
    <row r="105" spans="1:13" ht="30" customHeight="1" thickBot="1" x14ac:dyDescent="0.3">
      <c r="A105" s="325" t="str">
        <f>NW!C50</f>
        <v>Northwest</v>
      </c>
      <c r="B105" s="272" t="str">
        <f>NW!C54</f>
        <v>New</v>
      </c>
      <c r="C105" s="326" t="str">
        <f>NW!C47</f>
        <v>0292184</v>
      </c>
      <c r="D105" s="273" t="str">
        <f>NW!C49</f>
        <v>J1I3019</v>
      </c>
      <c r="E105" s="274">
        <f>NW!C52</f>
        <v>9890000</v>
      </c>
      <c r="F105" s="275" t="str">
        <f>NW!E47</f>
        <v>Pavement resurfacing on I-29 from Rt. 118, in Mound City, to US 59 north of the Nodaway bridge.</v>
      </c>
      <c r="G105" s="276" t="str">
        <f>NW!E51</f>
        <v>Resurfacing</v>
      </c>
      <c r="H105" s="86"/>
      <c r="I105" s="87"/>
      <c r="J105" s="88"/>
      <c r="K105" s="86" t="str">
        <f>NW!K47</f>
        <v>Construction Inspections</v>
      </c>
      <c r="L105" s="87" t="str">
        <f>NW!K50</f>
        <v>Environmental Commitments</v>
      </c>
      <c r="M105" s="89"/>
    </row>
    <row r="106" spans="1:13" ht="30" customHeight="1" thickBot="1" x14ac:dyDescent="0.3">
      <c r="A106" s="325"/>
      <c r="B106" s="272"/>
      <c r="C106" s="273"/>
      <c r="D106" s="273"/>
      <c r="E106" s="272"/>
      <c r="F106" s="275"/>
      <c r="G106" s="276"/>
      <c r="H106" s="82"/>
      <c r="I106" s="83"/>
      <c r="J106" s="84"/>
      <c r="K106" s="82" t="str">
        <f>NW!K48</f>
        <v>Change Order - Approval</v>
      </c>
      <c r="L106" s="83" t="str">
        <f>NW!K51</f>
        <v>Civil Rights/Cert Payroll</v>
      </c>
      <c r="M106" s="85"/>
    </row>
    <row r="107" spans="1:13" ht="30" customHeight="1" thickBot="1" x14ac:dyDescent="0.3">
      <c r="A107" s="325"/>
      <c r="B107" s="272"/>
      <c r="C107" s="273"/>
      <c r="D107" s="273"/>
      <c r="E107" s="272"/>
      <c r="F107" s="275"/>
      <c r="G107" s="276"/>
      <c r="H107" s="90"/>
      <c r="I107" s="91"/>
      <c r="J107" s="92"/>
      <c r="K107" s="90" t="str">
        <f>NW!K49</f>
        <v>Work Zone/TMP</v>
      </c>
      <c r="L107" s="91" t="str">
        <f>NW!K52</f>
        <v>VECP Approval</v>
      </c>
      <c r="M107" s="93"/>
    </row>
    <row r="108" spans="1:13" ht="30" customHeight="1" thickBot="1" x14ac:dyDescent="0.3">
      <c r="A108" s="325" t="str">
        <f>NW!C64</f>
        <v>Northwest</v>
      </c>
      <c r="B108" s="272" t="str">
        <f>NW!C68</f>
        <v>New</v>
      </c>
      <c r="C108" s="273" t="str">
        <f>NW!C61</f>
        <v>TAP 1900(203)</v>
      </c>
      <c r="D108" s="273" t="str">
        <f>NW!C63</f>
        <v>N/A</v>
      </c>
      <c r="E108" s="274">
        <f>NW!C66</f>
        <v>191445</v>
      </c>
      <c r="F108" s="275" t="str">
        <f>NW!E61</f>
        <v xml:space="preserve">ADA compliant sidewalk from Hendrick Medical Center to Park Lane, east side of US 65 </v>
      </c>
      <c r="G108" s="276" t="str">
        <f>NW!E65</f>
        <v>ADA/Sidewalk</v>
      </c>
      <c r="H108" s="86"/>
      <c r="I108" s="87"/>
      <c r="J108" s="88"/>
      <c r="K108" s="86" t="str">
        <f>NW!K61</f>
        <v>Construction Inspections</v>
      </c>
      <c r="L108" s="87" t="str">
        <f>NW!K64</f>
        <v>Work Zone/TMP</v>
      </c>
      <c r="M108" s="89"/>
    </row>
    <row r="109" spans="1:13" ht="30" customHeight="1" thickBot="1" x14ac:dyDescent="0.3">
      <c r="A109" s="325"/>
      <c r="B109" s="272"/>
      <c r="C109" s="273"/>
      <c r="D109" s="273"/>
      <c r="E109" s="272"/>
      <c r="F109" s="275"/>
      <c r="G109" s="276"/>
      <c r="H109" s="82"/>
      <c r="I109" s="83"/>
      <c r="J109" s="84"/>
      <c r="K109" s="82" t="str">
        <f>NW!K62</f>
        <v>Change Order - Approval</v>
      </c>
      <c r="L109" s="83" t="str">
        <f>NW!K65</f>
        <v>Civil Rights/Cert Payroll</v>
      </c>
      <c r="M109" s="85"/>
    </row>
    <row r="110" spans="1:13" ht="30" customHeight="1" thickBot="1" x14ac:dyDescent="0.3">
      <c r="A110" s="325"/>
      <c r="B110" s="272"/>
      <c r="C110" s="273"/>
      <c r="D110" s="273"/>
      <c r="E110" s="272"/>
      <c r="F110" s="275"/>
      <c r="G110" s="276"/>
      <c r="H110" s="82"/>
      <c r="I110" s="83"/>
      <c r="J110" s="84"/>
      <c r="K110" s="82" t="str">
        <f>NW!K63</f>
        <v>Environmental Commitments</v>
      </c>
      <c r="L110" s="83"/>
      <c r="M110" s="85"/>
    </row>
    <row r="111" spans="1:13" ht="30" customHeight="1" thickBot="1" x14ac:dyDescent="0.3">
      <c r="A111" s="271" t="str">
        <f>NW!C78</f>
        <v>Northwest</v>
      </c>
      <c r="B111" s="272" t="str">
        <f>NW!C82</f>
        <v>New</v>
      </c>
      <c r="C111" s="273" t="str">
        <f>NW!C75</f>
        <v>N/A</v>
      </c>
      <c r="D111" s="273" t="str">
        <f>NW!C77</f>
        <v>J1I3053</v>
      </c>
      <c r="E111" s="274">
        <f>NW!C80</f>
        <v>13260000</v>
      </c>
      <c r="F111" s="275" t="str">
        <f>NW!E75</f>
        <v xml:space="preserve"> Environmental study between Rt. 59 (St. Joseph Ave.) and Rt. 36, including the elevated bridge in downtown St. Joseph.  Project involves twin bridge A2225.</v>
      </c>
      <c r="G111" s="276" t="str">
        <f>NW!E79</f>
        <v>Bridge Replacement</v>
      </c>
      <c r="H111" s="78" t="str">
        <f>NW!J75</f>
        <v>Core Team Member</v>
      </c>
      <c r="I111" s="79"/>
      <c r="J111" s="80"/>
      <c r="K111" s="78"/>
      <c r="L111" s="79"/>
      <c r="M111" s="81"/>
    </row>
    <row r="112" spans="1:13" ht="30" customHeight="1" thickBot="1" x14ac:dyDescent="0.3">
      <c r="A112" s="271"/>
      <c r="B112" s="272"/>
      <c r="C112" s="273"/>
      <c r="D112" s="273"/>
      <c r="E112" s="272"/>
      <c r="F112" s="275"/>
      <c r="G112" s="276"/>
      <c r="H112" s="82"/>
      <c r="I112" s="83"/>
      <c r="J112" s="84"/>
      <c r="K112" s="82"/>
      <c r="L112" s="83"/>
      <c r="M112" s="85"/>
    </row>
    <row r="113" spans="1:13" ht="30" customHeight="1" thickBot="1" x14ac:dyDescent="0.3">
      <c r="A113" s="271"/>
      <c r="B113" s="272"/>
      <c r="C113" s="273"/>
      <c r="D113" s="273"/>
      <c r="E113" s="272"/>
      <c r="F113" s="275"/>
      <c r="G113" s="276"/>
      <c r="H113" s="90"/>
      <c r="I113" s="91"/>
      <c r="J113" s="92"/>
      <c r="K113" s="90"/>
      <c r="L113" s="91"/>
      <c r="M113" s="93"/>
    </row>
    <row r="114" spans="1:13" ht="30" customHeight="1" thickBot="1" x14ac:dyDescent="0.3">
      <c r="A114" s="271" t="str">
        <f>NW!C92</f>
        <v>Northwest</v>
      </c>
      <c r="B114" s="272" t="str">
        <f>NW!C96</f>
        <v>New</v>
      </c>
      <c r="C114" s="273" t="str">
        <f>NW!C89</f>
        <v>0292177</v>
      </c>
      <c r="D114" s="273" t="str">
        <f>NW!C91</f>
        <v>J1I3093</v>
      </c>
      <c r="E114" s="274">
        <f>NW!C94</f>
        <v>8638000</v>
      </c>
      <c r="F114" s="275" t="str">
        <f>NW!E89</f>
        <v xml:space="preserve">Resurface driving lanes and shoulders from Rte. W to Rte. 118 at Mound City. </v>
      </c>
      <c r="G114" s="276" t="str">
        <f>NW!E93</f>
        <v>Resurfacing</v>
      </c>
      <c r="H114" s="86"/>
      <c r="I114" s="87"/>
      <c r="J114" s="88"/>
      <c r="K114" s="86" t="str">
        <f>NW!K89</f>
        <v>Construction Inspections</v>
      </c>
      <c r="L114" s="87"/>
      <c r="M114" s="89"/>
    </row>
    <row r="115" spans="1:13" ht="30" customHeight="1" thickBot="1" x14ac:dyDescent="0.3">
      <c r="A115" s="271"/>
      <c r="B115" s="272"/>
      <c r="C115" s="273"/>
      <c r="D115" s="273"/>
      <c r="E115" s="272"/>
      <c r="F115" s="275"/>
      <c r="G115" s="276"/>
      <c r="H115" s="82"/>
      <c r="I115" s="83"/>
      <c r="J115" s="84"/>
      <c r="K115" s="82" t="str">
        <f>NW!K90</f>
        <v>Pavement/Materials Review</v>
      </c>
      <c r="L115" s="83"/>
      <c r="M115" s="85"/>
    </row>
    <row r="116" spans="1:13" ht="30" customHeight="1" thickBot="1" x14ac:dyDescent="0.3">
      <c r="A116" s="271"/>
      <c r="B116" s="272"/>
      <c r="C116" s="273"/>
      <c r="D116" s="273"/>
      <c r="E116" s="272"/>
      <c r="F116" s="275"/>
      <c r="G116" s="276"/>
      <c r="H116" s="90"/>
      <c r="I116" s="91"/>
      <c r="J116" s="92"/>
      <c r="K116" s="90"/>
      <c r="L116" s="91"/>
      <c r="M116" s="93"/>
    </row>
    <row r="117" spans="1:13" ht="30" customHeight="1" thickBot="1" x14ac:dyDescent="0.3">
      <c r="A117" s="325" t="str">
        <f>NW!C106</f>
        <v>Northwest</v>
      </c>
      <c r="B117" s="272" t="str">
        <f>NW!C110</f>
        <v>New</v>
      </c>
      <c r="C117" s="273" t="str">
        <f>NW!C103</f>
        <v xml:space="preserve"> 0292176</v>
      </c>
      <c r="D117" s="273" t="str">
        <f>NW!C105</f>
        <v>J1I3085</v>
      </c>
      <c r="E117" s="274">
        <f>NW!C108</f>
        <v>7200000</v>
      </c>
      <c r="F117" s="275" t="str">
        <f>NW!E103</f>
        <v>Resurface driving lanes and shoulders from Iowa State line to Rte. 111 near Rock Port.</v>
      </c>
      <c r="G117" s="276" t="str">
        <f>NW!E107</f>
        <v>Resurfacing</v>
      </c>
      <c r="H117" s="86"/>
      <c r="I117" s="87"/>
      <c r="J117" s="88"/>
      <c r="K117" s="86" t="str">
        <f>NW!K103</f>
        <v>Construction Inspections</v>
      </c>
      <c r="L117" s="87"/>
      <c r="M117" s="89"/>
    </row>
    <row r="118" spans="1:13" ht="30" customHeight="1" thickBot="1" x14ac:dyDescent="0.3">
      <c r="A118" s="325"/>
      <c r="B118" s="272"/>
      <c r="C118" s="273"/>
      <c r="D118" s="273"/>
      <c r="E118" s="272"/>
      <c r="F118" s="275"/>
      <c r="G118" s="276"/>
      <c r="H118" s="82"/>
      <c r="I118" s="83"/>
      <c r="J118" s="84"/>
      <c r="K118" s="82" t="str">
        <f>NW!K104</f>
        <v>Pavement/Materials Review</v>
      </c>
      <c r="L118" s="83"/>
      <c r="M118" s="85"/>
    </row>
    <row r="119" spans="1:13" ht="30" customHeight="1" thickBot="1" x14ac:dyDescent="0.3">
      <c r="A119" s="325"/>
      <c r="B119" s="272"/>
      <c r="C119" s="273"/>
      <c r="D119" s="273"/>
      <c r="E119" s="272"/>
      <c r="F119" s="275"/>
      <c r="G119" s="276"/>
      <c r="H119" s="90"/>
      <c r="I119" s="91"/>
      <c r="J119" s="92"/>
      <c r="K119" s="90"/>
      <c r="L119" s="91"/>
      <c r="M119" s="93"/>
    </row>
    <row r="120" spans="1:13" ht="30" customHeight="1" thickBot="1" x14ac:dyDescent="0.3">
      <c r="A120" s="325" t="str">
        <f>NW!C120</f>
        <v>Northwest</v>
      </c>
      <c r="B120" s="272" t="str">
        <f>NW!C124</f>
        <v>Core Team</v>
      </c>
      <c r="C120" s="273" t="str">
        <f>NW!C117</f>
        <v>N/A</v>
      </c>
      <c r="D120" s="273" t="str">
        <f>NW!C119</f>
        <v>J1I0914</v>
      </c>
      <c r="E120" s="274">
        <f>NW!C122</f>
        <v>8208000</v>
      </c>
      <c r="F120" s="275" t="str">
        <f>NW!E117</f>
        <v>Pavement improvements from Rt. 136 at Bethany to Rt. C near Pattonsburg.</v>
      </c>
      <c r="G120" s="276" t="str">
        <f>NW!E121</f>
        <v>Resurfacing</v>
      </c>
      <c r="H120" s="86" t="str">
        <f>NW!J117</f>
        <v>Core Team Member</v>
      </c>
      <c r="I120" s="87"/>
      <c r="J120" s="88"/>
      <c r="K120" s="86"/>
      <c r="L120" s="87"/>
      <c r="M120" s="89"/>
    </row>
    <row r="121" spans="1:13" ht="30" customHeight="1" thickBot="1" x14ac:dyDescent="0.3">
      <c r="A121" s="325"/>
      <c r="B121" s="272"/>
      <c r="C121" s="273"/>
      <c r="D121" s="273"/>
      <c r="E121" s="272"/>
      <c r="F121" s="275"/>
      <c r="G121" s="276"/>
      <c r="H121" s="82"/>
      <c r="I121" s="83"/>
      <c r="J121" s="84"/>
      <c r="K121" s="82"/>
      <c r="L121" s="83"/>
      <c r="M121" s="85"/>
    </row>
    <row r="122" spans="1:13" ht="30" customHeight="1" thickBot="1" x14ac:dyDescent="0.3">
      <c r="A122" s="325"/>
      <c r="B122" s="272"/>
      <c r="C122" s="273"/>
      <c r="D122" s="273"/>
      <c r="E122" s="272"/>
      <c r="F122" s="275"/>
      <c r="G122" s="276"/>
      <c r="H122" s="90"/>
      <c r="I122" s="91"/>
      <c r="J122" s="92"/>
      <c r="K122" s="90"/>
      <c r="L122" s="91"/>
      <c r="M122" s="93"/>
    </row>
    <row r="123" spans="1:13" ht="30" customHeight="1" thickBot="1" x14ac:dyDescent="0.3">
      <c r="A123" s="325" t="str">
        <f>NW!C134</f>
        <v>Northwest</v>
      </c>
      <c r="B123" s="272" t="str">
        <f>NW!C138</f>
        <v>Core Team</v>
      </c>
      <c r="C123" s="273" t="str">
        <f>NW!C131</f>
        <v>N/A</v>
      </c>
      <c r="D123" s="273" t="str">
        <f>NW!C133</f>
        <v>J1I3099</v>
      </c>
      <c r="E123" s="274">
        <f>NW!C136</f>
        <v>4327000</v>
      </c>
      <c r="F123" s="275" t="str">
        <f>NW!E131</f>
        <v>Bridge rehabilitation over Kimsey Creek and Rt. E near Mound City.  Project involves twin bridges A1770 and A1771.</v>
      </c>
      <c r="G123" s="276" t="str">
        <f>NW!E135</f>
        <v>Bridge Rehabilitation</v>
      </c>
      <c r="H123" s="86" t="str">
        <f>NW!J131</f>
        <v>Core Team Member</v>
      </c>
      <c r="I123" s="87"/>
      <c r="J123" s="88"/>
      <c r="K123" s="86"/>
      <c r="L123" s="87"/>
      <c r="M123" s="89"/>
    </row>
    <row r="124" spans="1:13" ht="30" customHeight="1" thickBot="1" x14ac:dyDescent="0.3">
      <c r="A124" s="325"/>
      <c r="B124" s="272"/>
      <c r="C124" s="273"/>
      <c r="D124" s="273"/>
      <c r="E124" s="272"/>
      <c r="F124" s="275"/>
      <c r="G124" s="276"/>
      <c r="H124" s="82"/>
      <c r="I124" s="83"/>
      <c r="J124" s="84"/>
      <c r="K124" s="82"/>
      <c r="L124" s="83"/>
      <c r="M124" s="85"/>
    </row>
    <row r="125" spans="1:13" ht="30" customHeight="1" thickBot="1" x14ac:dyDescent="0.3">
      <c r="A125" s="325"/>
      <c r="B125" s="272"/>
      <c r="C125" s="273"/>
      <c r="D125" s="273"/>
      <c r="E125" s="272"/>
      <c r="F125" s="275"/>
      <c r="G125" s="276"/>
      <c r="H125" s="82"/>
      <c r="I125" s="83"/>
      <c r="J125" s="84"/>
      <c r="K125" s="82"/>
      <c r="L125" s="83"/>
      <c r="M125" s="85"/>
    </row>
    <row r="126" spans="1:13" ht="20.100000000000001" customHeight="1" x14ac:dyDescent="0.25">
      <c r="A126" s="289"/>
      <c r="B126" s="291"/>
      <c r="C126" s="292"/>
      <c r="D126" s="292"/>
      <c r="E126" s="291"/>
      <c r="F126" s="289"/>
      <c r="G126" s="329"/>
      <c r="H126" s="53"/>
      <c r="I126" s="57"/>
      <c r="J126" s="51"/>
      <c r="K126" s="53"/>
      <c r="L126" s="57"/>
      <c r="M126" s="55"/>
    </row>
    <row r="127" spans="1:13" ht="20.100000000000001" customHeight="1" x14ac:dyDescent="0.25">
      <c r="A127" s="277"/>
      <c r="B127" s="279"/>
      <c r="C127" s="280"/>
      <c r="D127" s="280"/>
      <c r="E127" s="279"/>
      <c r="F127" s="277"/>
      <c r="G127" s="330"/>
      <c r="H127" s="54"/>
      <c r="I127" s="58"/>
      <c r="J127" s="52"/>
      <c r="K127" s="54"/>
      <c r="L127" s="58"/>
      <c r="M127" s="56"/>
    </row>
    <row r="128" spans="1:13" ht="20.100000000000001" customHeight="1" thickBot="1" x14ac:dyDescent="0.3">
      <c r="A128" s="278"/>
      <c r="B128" s="327"/>
      <c r="C128" s="328"/>
      <c r="D128" s="328"/>
      <c r="E128" s="327"/>
      <c r="F128" s="278"/>
      <c r="G128" s="331"/>
      <c r="H128" s="54"/>
      <c r="I128" s="58"/>
      <c r="J128" s="52"/>
      <c r="K128" s="54"/>
      <c r="L128" s="58"/>
      <c r="M128" s="56"/>
    </row>
    <row r="129" spans="1:13" ht="19.5" thickBot="1" x14ac:dyDescent="0.35">
      <c r="A129" s="332" t="s">
        <v>308</v>
      </c>
      <c r="B129" s="333"/>
      <c r="C129" s="333"/>
      <c r="D129" s="333"/>
      <c r="E129" s="333"/>
      <c r="F129" s="333"/>
      <c r="G129" s="333"/>
      <c r="H129" s="333"/>
      <c r="I129" s="333"/>
      <c r="J129" s="333"/>
      <c r="K129" s="333"/>
      <c r="L129" s="333"/>
      <c r="M129" s="334"/>
    </row>
    <row r="130" spans="1:13" ht="30" customHeight="1" x14ac:dyDescent="0.25">
      <c r="A130" s="289" t="str">
        <f>KC!C8</f>
        <v>Kansas City</v>
      </c>
      <c r="B130" s="291" t="str">
        <f>KC!C12</f>
        <v>Existing</v>
      </c>
      <c r="C130" s="292" t="str">
        <f>KC!C5</f>
        <v xml:space="preserve"> 4701186</v>
      </c>
      <c r="D130" s="292" t="str">
        <f>KC!C7</f>
        <v>J4I3168</v>
      </c>
      <c r="E130" s="283">
        <f>KC!C10</f>
        <v>10852854.210000001</v>
      </c>
      <c r="F130" s="313" t="str">
        <f>KC!E5</f>
        <v>Bridge improvements at various locations from Blue Ridge Blvd. to I-70. Project involves twin bridges A1349, A1346, A1347, A2145, A2147, A2149, A2150, A2443</v>
      </c>
      <c r="G130" s="329" t="str">
        <f>KC!E9</f>
        <v>Bridge Rehabilitation</v>
      </c>
      <c r="H130" s="78"/>
      <c r="I130" s="79"/>
      <c r="J130" s="80"/>
      <c r="K130" s="78" t="str">
        <f>KC!K5</f>
        <v>Construction Inspections</v>
      </c>
      <c r="L130" s="79" t="str">
        <f>NW!K11</f>
        <v>Bridge Inspection</v>
      </c>
      <c r="M130" s="81"/>
    </row>
    <row r="131" spans="1:13" ht="30" customHeight="1" x14ac:dyDescent="0.25">
      <c r="A131" s="277"/>
      <c r="B131" s="279"/>
      <c r="C131" s="280"/>
      <c r="D131" s="280"/>
      <c r="E131" s="279"/>
      <c r="F131" s="314"/>
      <c r="G131" s="330"/>
      <c r="H131" s="82"/>
      <c r="I131" s="83"/>
      <c r="J131" s="84"/>
      <c r="K131" s="82" t="str">
        <f>KC!K6</f>
        <v>Work Zone/TMP</v>
      </c>
      <c r="L131" s="83"/>
      <c r="M131" s="85"/>
    </row>
    <row r="132" spans="1:13" ht="30" customHeight="1" thickBot="1" x14ac:dyDescent="0.3">
      <c r="A132" s="278"/>
      <c r="B132" s="327"/>
      <c r="C132" s="328"/>
      <c r="D132" s="328"/>
      <c r="E132" s="327"/>
      <c r="F132" s="335"/>
      <c r="G132" s="331"/>
      <c r="H132" s="90"/>
      <c r="I132" s="91"/>
      <c r="J132" s="92"/>
      <c r="K132" s="90" t="str">
        <f>KC!K7</f>
        <v>Civil Rights/Cert Payroll</v>
      </c>
      <c r="L132" s="91"/>
      <c r="M132" s="93"/>
    </row>
    <row r="133" spans="1:13" ht="30" customHeight="1" x14ac:dyDescent="0.25">
      <c r="A133" s="336" t="str">
        <f>KC!C22</f>
        <v>Kansas City</v>
      </c>
      <c r="B133" s="337" t="str">
        <f>KC!C26</f>
        <v>Existing</v>
      </c>
      <c r="C133" s="338" t="str">
        <f>KC!C19</f>
        <v xml:space="preserve"> 0701202</v>
      </c>
      <c r="D133" s="338" t="str">
        <f>KC!C21</f>
        <v>4I1597C</v>
      </c>
      <c r="E133" s="339">
        <f>KC!C24</f>
        <v>51981000</v>
      </c>
      <c r="F133" s="340" t="str">
        <f>KC!E19</f>
        <v>Interchange improvements at I-70 and I-435</v>
      </c>
      <c r="G133" s="341" t="str">
        <f>KC!E23</f>
        <v>Interchange</v>
      </c>
      <c r="H133" s="194" t="str">
        <f>KC!J19</f>
        <v>Design - PS&amp;E Approval</v>
      </c>
      <c r="I133" s="87"/>
      <c r="J133" s="88"/>
      <c r="K133" s="86" t="str">
        <f>KC!K19</f>
        <v>Construction Inspections</v>
      </c>
      <c r="L133" s="87" t="str">
        <f>KC!K22</f>
        <v>Environmental Commitments</v>
      </c>
      <c r="M133" s="89" t="str">
        <f>KC!K26</f>
        <v>Final Acceptance</v>
      </c>
    </row>
    <row r="134" spans="1:13" ht="30" customHeight="1" x14ac:dyDescent="0.25">
      <c r="A134" s="277"/>
      <c r="B134" s="279"/>
      <c r="C134" s="280"/>
      <c r="D134" s="280"/>
      <c r="E134" s="279"/>
      <c r="F134" s="314"/>
      <c r="G134" s="330"/>
      <c r="H134" s="82"/>
      <c r="I134" s="83"/>
      <c r="J134" s="84"/>
      <c r="K134" s="82" t="str">
        <f>KC!K20</f>
        <v>Change Order - Approval</v>
      </c>
      <c r="L134" s="83" t="str">
        <f>KC!K23</f>
        <v>Civil Rights/Cert Payroll</v>
      </c>
      <c r="M134" s="85"/>
    </row>
    <row r="135" spans="1:13" ht="30" customHeight="1" thickBot="1" x14ac:dyDescent="0.3">
      <c r="A135" s="278"/>
      <c r="B135" s="327"/>
      <c r="C135" s="328"/>
      <c r="D135" s="328"/>
      <c r="E135" s="327"/>
      <c r="F135" s="335"/>
      <c r="G135" s="331"/>
      <c r="H135" s="90"/>
      <c r="I135" s="91"/>
      <c r="J135" s="92"/>
      <c r="K135" s="90" t="str">
        <f>KC!K21</f>
        <v>Work Zone/TMP</v>
      </c>
      <c r="L135" s="91" t="str">
        <f>KC!K25</f>
        <v>VECP Approval</v>
      </c>
      <c r="M135" s="93"/>
    </row>
    <row r="136" spans="1:13" ht="30" customHeight="1" x14ac:dyDescent="0.25">
      <c r="A136" s="342" t="str">
        <f>KC!C36</f>
        <v>Kansas City</v>
      </c>
      <c r="B136" s="337" t="str">
        <f>KC!C40</f>
        <v>Existing</v>
      </c>
      <c r="C136" s="338">
        <f>KC!C33</f>
        <v>4351316</v>
      </c>
      <c r="D136" s="338" t="str">
        <f>KC!C35</f>
        <v>J4I2337</v>
      </c>
      <c r="E136" s="339">
        <f>KC!C38</f>
        <v>64500000</v>
      </c>
      <c r="F136" s="340" t="str">
        <f>KC!E33</f>
        <v xml:space="preserve">Bridge, pavement and corridor improvements from the Kansas State line to I-49.  Project involves twin bridges A1240, A1662, A1427, and A0610. Design/Build project. </v>
      </c>
      <c r="G136" s="341" t="str">
        <f>KC!E37</f>
        <v>Pavement and Bridge</v>
      </c>
      <c r="H136" s="86" t="str">
        <f>KC!J33</f>
        <v>Design Exception Approval</v>
      </c>
      <c r="I136" s="87"/>
      <c r="J136" s="88"/>
      <c r="K136" s="86" t="str">
        <f>KC!K33</f>
        <v>Construction Inspections</v>
      </c>
      <c r="L136" s="87" t="str">
        <f>KC!K36</f>
        <v>Environmental Commitments</v>
      </c>
      <c r="M136" s="89" t="str">
        <f>KC!K39</f>
        <v>Bridge Inspection</v>
      </c>
    </row>
    <row r="137" spans="1:13" ht="30" customHeight="1" x14ac:dyDescent="0.25">
      <c r="A137" s="311"/>
      <c r="B137" s="279"/>
      <c r="C137" s="280"/>
      <c r="D137" s="280"/>
      <c r="E137" s="279"/>
      <c r="F137" s="314"/>
      <c r="G137" s="330"/>
      <c r="H137" s="82"/>
      <c r="I137" s="83"/>
      <c r="J137" s="84"/>
      <c r="K137" s="82" t="str">
        <f>KC!K34</f>
        <v>Change Order - Approval</v>
      </c>
      <c r="L137" s="83" t="str">
        <f>KC!K37</f>
        <v>Civil Rights/Cert Payroll</v>
      </c>
      <c r="M137" s="85"/>
    </row>
    <row r="138" spans="1:13" ht="30" customHeight="1" thickBot="1" x14ac:dyDescent="0.3">
      <c r="A138" s="343"/>
      <c r="B138" s="327"/>
      <c r="C138" s="328"/>
      <c r="D138" s="328"/>
      <c r="E138" s="327"/>
      <c r="F138" s="335"/>
      <c r="G138" s="331"/>
      <c r="H138" s="90"/>
      <c r="I138" s="91"/>
      <c r="J138" s="92"/>
      <c r="K138" s="90" t="str">
        <f>KC!K35</f>
        <v>Work Zone/TMP</v>
      </c>
      <c r="L138" s="91" t="str">
        <f>KC!K38</f>
        <v>Quality Control</v>
      </c>
      <c r="M138" s="93"/>
    </row>
    <row r="139" spans="1:13" ht="30" customHeight="1" x14ac:dyDescent="0.25">
      <c r="A139" s="342" t="str">
        <f>KC!C50</f>
        <v>Kansas City</v>
      </c>
      <c r="B139" s="337" t="str">
        <f>KC!C54</f>
        <v>New</v>
      </c>
      <c r="C139" s="338">
        <f>KC!C47</f>
        <v>4351323</v>
      </c>
      <c r="D139" s="338" t="str">
        <f>KC!C49</f>
        <v>J4I3189</v>
      </c>
      <c r="E139" s="339">
        <f>KC!C52</f>
        <v>32140000</v>
      </c>
      <c r="F139" s="340" t="str">
        <f>KC!E47</f>
        <v>Bridge Deck replacement at the Missouri River.  Project involves twin bridges A0767.</v>
      </c>
      <c r="G139" s="341" t="str">
        <f>KC!E51</f>
        <v>Bridge Rehabilitation</v>
      </c>
      <c r="H139" s="86" t="str">
        <f>KC!J47</f>
        <v>Core Team Member</v>
      </c>
      <c r="I139" s="87" t="str">
        <f>KC!J50</f>
        <v>Design - 90% Review</v>
      </c>
      <c r="J139" s="88"/>
      <c r="K139" s="86"/>
      <c r="L139" s="87"/>
      <c r="M139" s="89"/>
    </row>
    <row r="140" spans="1:13" ht="30" customHeight="1" x14ac:dyDescent="0.25">
      <c r="A140" s="311"/>
      <c r="B140" s="279"/>
      <c r="C140" s="280"/>
      <c r="D140" s="280"/>
      <c r="E140" s="279"/>
      <c r="F140" s="314"/>
      <c r="G140" s="330"/>
      <c r="H140" s="82" t="str">
        <f>KC!J48</f>
        <v>Conceptual Report or Study</v>
      </c>
      <c r="I140" s="83" t="str">
        <f>KC!J51</f>
        <v>Bridge 90% Plan Review</v>
      </c>
      <c r="J140" s="84"/>
      <c r="K140" s="82"/>
      <c r="L140" s="83"/>
      <c r="M140" s="85"/>
    </row>
    <row r="141" spans="1:13" ht="30" customHeight="1" thickBot="1" x14ac:dyDescent="0.3">
      <c r="A141" s="343"/>
      <c r="B141" s="327"/>
      <c r="C141" s="328"/>
      <c r="D141" s="328"/>
      <c r="E141" s="327"/>
      <c r="F141" s="335"/>
      <c r="G141" s="331"/>
      <c r="H141" s="90" t="str">
        <f>KC!J49</f>
        <v>Design Exception Approval</v>
      </c>
      <c r="I141" s="91"/>
      <c r="J141" s="92"/>
      <c r="K141" s="90"/>
      <c r="L141" s="91"/>
      <c r="M141" s="93"/>
    </row>
    <row r="142" spans="1:13" ht="30" customHeight="1" x14ac:dyDescent="0.25">
      <c r="A142" s="342" t="str">
        <f>KC!C64</f>
        <v>Kansas City</v>
      </c>
      <c r="B142" s="337" t="str">
        <f>KC!C68</f>
        <v>Existing</v>
      </c>
      <c r="C142" s="338" t="str">
        <f>KC!C61</f>
        <v>S300097</v>
      </c>
      <c r="D142" s="338" t="str">
        <f>KC!C63</f>
        <v>J4P2237</v>
      </c>
      <c r="E142" s="339">
        <f>KC!C66</f>
        <v>7000000</v>
      </c>
      <c r="F142" s="340" t="str">
        <f>KC!E61</f>
        <v>Conversion of the outer roads of I-49 to two-way traffic on the east outer road from Rt. 150 to Blue Ridge Boulevard and on the west outer road from Blue Ridge Boulevard to 0.5 miles north of Rt. 150 in Grandview.</v>
      </c>
      <c r="G142" s="341" t="str">
        <f>KC!E65</f>
        <v>Interchange</v>
      </c>
      <c r="H142" s="86" t="str">
        <f>KC!J62</f>
        <v>Core Team Member</v>
      </c>
      <c r="I142" s="87" t="str">
        <f>KC!J65</f>
        <v>Design Build Project Cert</v>
      </c>
      <c r="J142" s="88"/>
      <c r="K142" s="86"/>
      <c r="L142" s="87"/>
      <c r="M142" s="89"/>
    </row>
    <row r="143" spans="1:13" ht="30" customHeight="1" x14ac:dyDescent="0.25">
      <c r="A143" s="311"/>
      <c r="B143" s="279"/>
      <c r="C143" s="280"/>
      <c r="D143" s="280"/>
      <c r="E143" s="279"/>
      <c r="F143" s="314"/>
      <c r="G143" s="330"/>
      <c r="H143" s="82" t="str">
        <f>KC!J63</f>
        <v>Design Exception Approval</v>
      </c>
      <c r="I143" s="83"/>
      <c r="J143" s="84"/>
      <c r="K143" s="82"/>
      <c r="L143" s="83"/>
      <c r="M143" s="85"/>
    </row>
    <row r="144" spans="1:13" ht="30" customHeight="1" thickBot="1" x14ac:dyDescent="0.3">
      <c r="A144" s="311"/>
      <c r="B144" s="279"/>
      <c r="C144" s="280"/>
      <c r="D144" s="280"/>
      <c r="E144" s="279"/>
      <c r="F144" s="314"/>
      <c r="G144" s="330"/>
      <c r="H144" s="82" t="str">
        <f>KC!J64</f>
        <v>Design Build Procurement</v>
      </c>
      <c r="I144" s="83"/>
      <c r="J144" s="84"/>
      <c r="K144" s="82"/>
      <c r="L144" s="83"/>
      <c r="M144" s="85"/>
    </row>
    <row r="145" spans="1:13" ht="30" customHeight="1" x14ac:dyDescent="0.25">
      <c r="A145" s="289" t="str">
        <f>KC!C78</f>
        <v>Kansas City</v>
      </c>
      <c r="B145" s="291" t="str">
        <f>KC!C82</f>
        <v>Core Team</v>
      </c>
      <c r="C145" s="292">
        <f>KC!C75</f>
        <v>1521015</v>
      </c>
      <c r="D145" s="292" t="str">
        <f>KC!C77</f>
        <v>J4S3083</v>
      </c>
      <c r="E145" s="283">
        <f>KC!C80</f>
        <v>16153000</v>
      </c>
      <c r="F145" s="313" t="str">
        <f>KC!E75</f>
        <v>Bridge, interchange and upgrading sidewalks to ADA Transition Plan compliance over I-35 in Liberty. Project involves bridge A0495. $217,000 Statewide Transportation Alternatives funds, $3,000,000 STP Urban funds and $3,000,000 City of Liberty funds.</v>
      </c>
      <c r="G145" s="329" t="str">
        <f>KC!E79</f>
        <v>Interchange</v>
      </c>
      <c r="H145" s="78" t="str">
        <f>KC!J75</f>
        <v>Core Team Member</v>
      </c>
      <c r="I145" s="79"/>
      <c r="J145" s="80"/>
      <c r="K145" s="78"/>
      <c r="L145" s="79"/>
      <c r="M145" s="81"/>
    </row>
    <row r="146" spans="1:13" ht="30" customHeight="1" x14ac:dyDescent="0.25">
      <c r="A146" s="277"/>
      <c r="B146" s="279"/>
      <c r="C146" s="280"/>
      <c r="D146" s="280"/>
      <c r="E146" s="279"/>
      <c r="F146" s="314"/>
      <c r="G146" s="330"/>
      <c r="H146" s="82"/>
      <c r="I146" s="83"/>
      <c r="J146" s="84"/>
      <c r="K146" s="82"/>
      <c r="L146" s="83"/>
      <c r="M146" s="85"/>
    </row>
    <row r="147" spans="1:13" ht="30" customHeight="1" thickBot="1" x14ac:dyDescent="0.3">
      <c r="A147" s="278"/>
      <c r="B147" s="327"/>
      <c r="C147" s="328"/>
      <c r="D147" s="328"/>
      <c r="E147" s="327"/>
      <c r="F147" s="335"/>
      <c r="G147" s="331"/>
      <c r="H147" s="90"/>
      <c r="I147" s="91"/>
      <c r="J147" s="92"/>
      <c r="K147" s="90"/>
      <c r="L147" s="91"/>
      <c r="M147" s="93"/>
    </row>
    <row r="148" spans="1:13" ht="30" customHeight="1" x14ac:dyDescent="0.25">
      <c r="A148" s="336" t="str">
        <f>KC!C92</f>
        <v>Kansas City</v>
      </c>
      <c r="B148" s="337" t="str">
        <f>KC!C96</f>
        <v>Core Team</v>
      </c>
      <c r="C148" s="338">
        <f>KC!C89</f>
        <v>1691104</v>
      </c>
      <c r="D148" s="338" t="str">
        <f>KC!C91</f>
        <v>J4S3085</v>
      </c>
      <c r="E148" s="339">
        <f>KC!C94</f>
        <v>62498000</v>
      </c>
      <c r="F148" s="340" t="str">
        <f>KC!E89</f>
        <v>Bridge improvements over the Missouri River, 3.1 miles south of Rte. 9 and 0.1 mile north of I-70. Project involves bridges A4649 and A4646. Cost Share funds $750,000. Potential Design/Build project.</v>
      </c>
      <c r="G148" s="341" t="str">
        <f>KC!E93</f>
        <v>Bridge Replacement</v>
      </c>
      <c r="H148" s="86" t="str">
        <f>KC!J89</f>
        <v>Core Team Member</v>
      </c>
      <c r="I148" s="87"/>
      <c r="J148" s="88"/>
      <c r="K148" s="86"/>
      <c r="L148" s="87"/>
      <c r="M148" s="89"/>
    </row>
    <row r="149" spans="1:13" ht="30" customHeight="1" x14ac:dyDescent="0.25">
      <c r="A149" s="277"/>
      <c r="B149" s="279"/>
      <c r="C149" s="280"/>
      <c r="D149" s="280"/>
      <c r="E149" s="279"/>
      <c r="F149" s="314"/>
      <c r="G149" s="330"/>
      <c r="H149" s="82"/>
      <c r="I149" s="83"/>
      <c r="J149" s="84"/>
      <c r="K149" s="82"/>
      <c r="L149" s="83"/>
      <c r="M149" s="85"/>
    </row>
    <row r="150" spans="1:13" ht="30" customHeight="1" thickBot="1" x14ac:dyDescent="0.3">
      <c r="A150" s="278"/>
      <c r="B150" s="327"/>
      <c r="C150" s="328"/>
      <c r="D150" s="328"/>
      <c r="E150" s="327"/>
      <c r="F150" s="335"/>
      <c r="G150" s="331"/>
      <c r="H150" s="90"/>
      <c r="I150" s="91"/>
      <c r="J150" s="92"/>
      <c r="K150" s="90"/>
      <c r="L150" s="91"/>
      <c r="M150" s="93"/>
    </row>
    <row r="151" spans="1:13" ht="30" customHeight="1" x14ac:dyDescent="0.25">
      <c r="A151" s="342" t="str">
        <f>KC!C106</f>
        <v>Kansas City</v>
      </c>
      <c r="B151" s="337" t="str">
        <f>KC!C110</f>
        <v>New</v>
      </c>
      <c r="C151" s="338" t="str">
        <f>KC!C103</f>
        <v>FAF-169-1(107)</v>
      </c>
      <c r="D151" s="338" t="str">
        <f>KC!C105</f>
        <v>J4S3085B</v>
      </c>
      <c r="E151" s="339">
        <f>KC!C108</f>
        <v>5676587.5700000003</v>
      </c>
      <c r="F151" s="340" t="str">
        <f>KC!E103</f>
        <v xml:space="preserve">Bridge improvements over the Missouri River, 3.1 miles south of Rte. 9 and 0.1 mile north of I-70. Project involves bridges A4649 and A4646. </v>
      </c>
      <c r="G151" s="341" t="str">
        <f>KC!E107</f>
        <v>Bridge Rehabilitation</v>
      </c>
      <c r="H151" s="86"/>
      <c r="I151" s="87"/>
      <c r="J151" s="88"/>
      <c r="K151" s="86" t="str">
        <f>KC!K103</f>
        <v>Work Zone/TMP</v>
      </c>
      <c r="L151" s="87"/>
      <c r="M151" s="89"/>
    </row>
    <row r="152" spans="1:13" ht="30" customHeight="1" x14ac:dyDescent="0.25">
      <c r="A152" s="311"/>
      <c r="B152" s="279"/>
      <c r="C152" s="280"/>
      <c r="D152" s="280"/>
      <c r="E152" s="279"/>
      <c r="F152" s="314"/>
      <c r="G152" s="330"/>
      <c r="H152" s="82"/>
      <c r="I152" s="83"/>
      <c r="J152" s="84"/>
      <c r="K152" s="82" t="str">
        <f>KC!K104</f>
        <v>Construction Inspections</v>
      </c>
      <c r="L152" s="83"/>
      <c r="M152" s="85"/>
    </row>
    <row r="153" spans="1:13" ht="30" customHeight="1" thickBot="1" x14ac:dyDescent="0.3">
      <c r="A153" s="343"/>
      <c r="B153" s="327"/>
      <c r="C153" s="328"/>
      <c r="D153" s="328"/>
      <c r="E153" s="327"/>
      <c r="F153" s="335"/>
      <c r="G153" s="331"/>
      <c r="H153" s="90"/>
      <c r="I153" s="91"/>
      <c r="J153" s="92"/>
      <c r="K153" s="90"/>
      <c r="L153" s="91"/>
      <c r="M153" s="93"/>
    </row>
    <row r="154" spans="1:13" ht="30" customHeight="1" x14ac:dyDescent="0.25">
      <c r="A154" s="342" t="str">
        <f>KC!C120</f>
        <v>Kansas City</v>
      </c>
      <c r="B154" s="337" t="str">
        <f>KC!C124</f>
        <v>Core Team</v>
      </c>
      <c r="C154" s="338" t="str">
        <f>KC!C117</f>
        <v>N/A</v>
      </c>
      <c r="D154" s="338" t="str">
        <f>KC!C119</f>
        <v>J4P3268</v>
      </c>
      <c r="E154" s="339">
        <f>KC!C122</f>
        <v>10323000</v>
      </c>
      <c r="F154" s="340" t="str">
        <f>KC!E117</f>
        <v>ADA Transition Plan and sidewalk improvements at various locations in the Urban Kansas City District. Potential Design/Build project. $9,356,000 from Statewide Transportation Alternatives funds.</v>
      </c>
      <c r="G154" s="341" t="str">
        <f>KC!E121</f>
        <v>ADA/Sidewalk</v>
      </c>
      <c r="H154" s="86" t="str">
        <f>KC!J117</f>
        <v>Core Team Member</v>
      </c>
      <c r="I154" s="87"/>
      <c r="J154" s="88"/>
      <c r="K154" s="86"/>
      <c r="L154" s="87"/>
      <c r="M154" s="89"/>
    </row>
    <row r="155" spans="1:13" ht="30" customHeight="1" x14ac:dyDescent="0.25">
      <c r="A155" s="311"/>
      <c r="B155" s="279"/>
      <c r="C155" s="280"/>
      <c r="D155" s="280"/>
      <c r="E155" s="279"/>
      <c r="F155" s="314"/>
      <c r="G155" s="330"/>
      <c r="H155" s="82"/>
      <c r="I155" s="83"/>
      <c r="J155" s="84"/>
      <c r="K155" s="82"/>
      <c r="L155" s="83"/>
      <c r="M155" s="85"/>
    </row>
    <row r="156" spans="1:13" ht="30" customHeight="1" thickBot="1" x14ac:dyDescent="0.3">
      <c r="A156" s="343"/>
      <c r="B156" s="327"/>
      <c r="C156" s="328"/>
      <c r="D156" s="328"/>
      <c r="E156" s="327"/>
      <c r="F156" s="335"/>
      <c r="G156" s="331"/>
      <c r="H156" s="90"/>
      <c r="I156" s="91"/>
      <c r="J156" s="92"/>
      <c r="K156" s="90"/>
      <c r="L156" s="91"/>
      <c r="M156" s="93"/>
    </row>
    <row r="157" spans="1:13" ht="30" customHeight="1" x14ac:dyDescent="0.25">
      <c r="A157" s="342" t="str">
        <f>KC!C134</f>
        <v>Kansas City</v>
      </c>
      <c r="B157" s="337" t="str">
        <f>KC!C138</f>
        <v>Core Team</v>
      </c>
      <c r="C157" s="338" t="str">
        <f>KC!C131</f>
        <v>N/A</v>
      </c>
      <c r="D157" s="338" t="str">
        <f>KC!C133</f>
        <v>J4I2006</v>
      </c>
      <c r="E157" s="339">
        <f>KC!C136</f>
        <v>16383000</v>
      </c>
      <c r="F157" s="340" t="str">
        <f>KC!E131</f>
        <v>Scoping for interchange improvements south of Rte. 92 at 19th Street in Kearney.</v>
      </c>
      <c r="G157" s="341" t="str">
        <f>KC!E135</f>
        <v>Interchange</v>
      </c>
      <c r="H157" s="86" t="str">
        <f>KC!J131</f>
        <v>Core Team Member</v>
      </c>
      <c r="I157" s="87"/>
      <c r="J157" s="88"/>
      <c r="K157" s="86"/>
      <c r="L157" s="87"/>
      <c r="M157" s="89"/>
    </row>
    <row r="158" spans="1:13" ht="30" customHeight="1" x14ac:dyDescent="0.25">
      <c r="A158" s="311"/>
      <c r="B158" s="279"/>
      <c r="C158" s="280"/>
      <c r="D158" s="280"/>
      <c r="E158" s="279"/>
      <c r="F158" s="314"/>
      <c r="G158" s="330"/>
      <c r="H158" s="82"/>
      <c r="I158" s="83"/>
      <c r="J158" s="84"/>
      <c r="K158" s="82"/>
      <c r="L158" s="83"/>
      <c r="M158" s="85"/>
    </row>
    <row r="159" spans="1:13" ht="30" customHeight="1" thickBot="1" x14ac:dyDescent="0.3">
      <c r="A159" s="311"/>
      <c r="B159" s="279"/>
      <c r="C159" s="280"/>
      <c r="D159" s="280"/>
      <c r="E159" s="279"/>
      <c r="F159" s="314"/>
      <c r="G159" s="330"/>
      <c r="H159" s="82"/>
      <c r="I159" s="83"/>
      <c r="J159" s="84"/>
      <c r="K159" s="82"/>
      <c r="L159" s="83"/>
      <c r="M159" s="85"/>
    </row>
    <row r="160" spans="1:13" ht="30" customHeight="1" x14ac:dyDescent="0.25">
      <c r="A160" s="289" t="str">
        <f>KC!C148</f>
        <v>Kansas City</v>
      </c>
      <c r="B160" s="291" t="str">
        <f>KC!C152</f>
        <v>Core Team</v>
      </c>
      <c r="C160" s="292">
        <f>KC!C145</f>
        <v>702116</v>
      </c>
      <c r="D160" s="292" t="str">
        <f>KC!C147</f>
        <v>J3I3046</v>
      </c>
      <c r="E160" s="283">
        <f>KC!C150</f>
        <v>11079000</v>
      </c>
      <c r="F160" s="313" t="str">
        <f>KC!E145</f>
        <v>Pavement resurfacing from Rte. Y to the Blackwater River bridge.</v>
      </c>
      <c r="G160" s="329" t="str">
        <f>KC!E149</f>
        <v>Resurfacing</v>
      </c>
      <c r="H160" s="78" t="str">
        <f>KC!J145</f>
        <v>Core Team Member</v>
      </c>
      <c r="I160" s="79"/>
      <c r="J160" s="80"/>
      <c r="K160" s="78"/>
      <c r="L160" s="79"/>
      <c r="M160" s="81"/>
    </row>
    <row r="161" spans="1:13" ht="30" customHeight="1" x14ac:dyDescent="0.25">
      <c r="A161" s="277"/>
      <c r="B161" s="279"/>
      <c r="C161" s="280"/>
      <c r="D161" s="280"/>
      <c r="E161" s="279"/>
      <c r="F161" s="314"/>
      <c r="G161" s="330"/>
      <c r="H161" s="82"/>
      <c r="I161" s="83"/>
      <c r="J161" s="84"/>
      <c r="K161" s="82"/>
      <c r="L161" s="83"/>
      <c r="M161" s="85"/>
    </row>
    <row r="162" spans="1:13" ht="30" customHeight="1" thickBot="1" x14ac:dyDescent="0.3">
      <c r="A162" s="290"/>
      <c r="B162" s="284"/>
      <c r="C162" s="282"/>
      <c r="D162" s="282"/>
      <c r="E162" s="284"/>
      <c r="F162" s="315"/>
      <c r="G162" s="344"/>
      <c r="H162" s="90"/>
      <c r="I162" s="91"/>
      <c r="J162" s="92"/>
      <c r="K162" s="90"/>
      <c r="L162" s="91"/>
      <c r="M162" s="93"/>
    </row>
    <row r="163" spans="1:13" ht="30" customHeight="1" x14ac:dyDescent="0.25">
      <c r="A163" s="277"/>
      <c r="B163" s="279"/>
      <c r="C163" s="280"/>
      <c r="D163" s="280"/>
      <c r="E163" s="279"/>
      <c r="F163" s="277"/>
      <c r="G163" s="330"/>
      <c r="H163" s="86"/>
      <c r="I163" s="87"/>
      <c r="J163" s="88"/>
      <c r="K163" s="86"/>
      <c r="L163" s="87"/>
      <c r="M163" s="89"/>
    </row>
    <row r="164" spans="1:13" ht="30" customHeight="1" x14ac:dyDescent="0.25">
      <c r="A164" s="277"/>
      <c r="B164" s="279"/>
      <c r="C164" s="280"/>
      <c r="D164" s="280"/>
      <c r="E164" s="279"/>
      <c r="F164" s="277"/>
      <c r="G164" s="330"/>
      <c r="H164" s="82"/>
      <c r="I164" s="83"/>
      <c r="J164" s="84"/>
      <c r="K164" s="82"/>
      <c r="L164" s="83"/>
      <c r="M164" s="85"/>
    </row>
    <row r="165" spans="1:13" ht="30" customHeight="1" thickBot="1" x14ac:dyDescent="0.3">
      <c r="A165" s="278"/>
      <c r="B165" s="327"/>
      <c r="C165" s="328"/>
      <c r="D165" s="328"/>
      <c r="E165" s="327"/>
      <c r="F165" s="278"/>
      <c r="G165" s="331"/>
      <c r="H165" s="82"/>
      <c r="I165" s="83"/>
      <c r="J165" s="84"/>
      <c r="K165" s="82"/>
      <c r="L165" s="83"/>
      <c r="M165" s="85"/>
    </row>
    <row r="166" spans="1:13" ht="19.5" thickBot="1" x14ac:dyDescent="0.35">
      <c r="A166" s="332" t="s">
        <v>310</v>
      </c>
      <c r="B166" s="333"/>
      <c r="C166" s="333"/>
      <c r="D166" s="333"/>
      <c r="E166" s="333"/>
      <c r="F166" s="333"/>
      <c r="G166" s="333"/>
      <c r="H166" s="333"/>
      <c r="I166" s="333"/>
      <c r="J166" s="333"/>
      <c r="K166" s="333"/>
      <c r="L166" s="333"/>
      <c r="M166" s="334"/>
    </row>
    <row r="167" spans="1:13" ht="30" customHeight="1" thickBot="1" x14ac:dyDescent="0.3">
      <c r="A167" s="271" t="str">
        <f>Central!C8</f>
        <v>Central</v>
      </c>
      <c r="B167" s="272" t="str">
        <f>Central!C12</f>
        <v>New</v>
      </c>
      <c r="C167" s="326" t="str">
        <f>Central!C5</f>
        <v xml:space="preserve">0703252 </v>
      </c>
      <c r="D167" s="273" t="str">
        <f>Central!C7</f>
        <v xml:space="preserve">J5I3000 </v>
      </c>
      <c r="E167" s="274">
        <f>Central!C10</f>
        <v>19158000</v>
      </c>
      <c r="F167" s="275" t="str">
        <f>Central!E5</f>
        <v>Bridge rehabilitation and painting over the Missouri River near Rocheport. Project involves bridge L0962.</v>
      </c>
      <c r="G167" s="276" t="str">
        <f>Central!E9</f>
        <v>Bridge Rehabilitation</v>
      </c>
      <c r="H167" s="78" t="str">
        <f>Central!J5</f>
        <v>Core Team Member</v>
      </c>
      <c r="I167" s="79"/>
      <c r="J167" s="80"/>
      <c r="K167" s="78"/>
      <c r="L167" s="79"/>
      <c r="M167" s="81"/>
    </row>
    <row r="168" spans="1:13" ht="30" customHeight="1" thickBot="1" x14ac:dyDescent="0.3">
      <c r="A168" s="271"/>
      <c r="B168" s="272"/>
      <c r="C168" s="273"/>
      <c r="D168" s="273"/>
      <c r="E168" s="272"/>
      <c r="F168" s="275"/>
      <c r="G168" s="276"/>
      <c r="H168" s="82" t="str">
        <f>Central!J6</f>
        <v>Design - Preliminary Plans</v>
      </c>
      <c r="I168" s="83"/>
      <c r="J168" s="84"/>
      <c r="K168" s="82"/>
      <c r="L168" s="83"/>
      <c r="M168" s="85"/>
    </row>
    <row r="169" spans="1:13" ht="30" customHeight="1" thickBot="1" x14ac:dyDescent="0.3">
      <c r="A169" s="271"/>
      <c r="B169" s="272"/>
      <c r="C169" s="273"/>
      <c r="D169" s="273"/>
      <c r="E169" s="272"/>
      <c r="F169" s="275"/>
      <c r="G169" s="276"/>
      <c r="H169" s="90" t="str">
        <f>Central!J7</f>
        <v>Design - 90% Review</v>
      </c>
      <c r="I169" s="91"/>
      <c r="J169" s="92"/>
      <c r="K169" s="90"/>
      <c r="L169" s="91"/>
      <c r="M169" s="93"/>
    </row>
    <row r="170" spans="1:13" ht="30" customHeight="1" thickBot="1" x14ac:dyDescent="0.3">
      <c r="A170" s="271" t="str">
        <f>Central!C22</f>
        <v>Central</v>
      </c>
      <c r="B170" s="272" t="str">
        <f>Central!C26</f>
        <v>Existing</v>
      </c>
      <c r="C170" s="273" t="str">
        <f>Central!C19</f>
        <v xml:space="preserve"> 0543188</v>
      </c>
      <c r="D170" s="273" t="str">
        <f>Central!C21</f>
        <v>J5P3181</v>
      </c>
      <c r="E170" s="274">
        <f>Central!C24</f>
        <v>15566000</v>
      </c>
      <c r="F170" s="275" t="str">
        <f>Central!E19</f>
        <v xml:space="preserve">Interchange at Bagnell Dam Boulevard and Osage Hills Road. </v>
      </c>
      <c r="G170" s="276" t="str">
        <f>Central!E23</f>
        <v>Interchange</v>
      </c>
      <c r="H170" s="86" t="str">
        <f>Central!J19</f>
        <v>Core Team Member</v>
      </c>
      <c r="I170" s="87"/>
      <c r="J170" s="88"/>
      <c r="K170" s="86"/>
      <c r="L170" s="87"/>
      <c r="M170" s="89"/>
    </row>
    <row r="171" spans="1:13" ht="30" customHeight="1" thickBot="1" x14ac:dyDescent="0.3">
      <c r="A171" s="271"/>
      <c r="B171" s="272"/>
      <c r="C171" s="273"/>
      <c r="D171" s="273"/>
      <c r="E171" s="272"/>
      <c r="F171" s="275"/>
      <c r="G171" s="276"/>
      <c r="H171" s="82" t="str">
        <f>Central!J20</f>
        <v>Design - Preliminary Plans</v>
      </c>
      <c r="I171" s="83"/>
      <c r="J171" s="84"/>
      <c r="K171" s="82"/>
      <c r="L171" s="83"/>
      <c r="M171" s="85"/>
    </row>
    <row r="172" spans="1:13" ht="30" customHeight="1" thickBot="1" x14ac:dyDescent="0.3">
      <c r="A172" s="271"/>
      <c r="B172" s="272"/>
      <c r="C172" s="273"/>
      <c r="D172" s="273"/>
      <c r="E172" s="272"/>
      <c r="F172" s="275"/>
      <c r="G172" s="276"/>
      <c r="H172" s="90" t="str">
        <f>Central!J21</f>
        <v>Design - 90% Review</v>
      </c>
      <c r="I172" s="91"/>
      <c r="J172" s="92"/>
      <c r="K172" s="90"/>
      <c r="L172" s="91"/>
      <c r="M172" s="93"/>
    </row>
    <row r="173" spans="1:13" ht="30" customHeight="1" thickBot="1" x14ac:dyDescent="0.3">
      <c r="A173" s="271" t="str">
        <f>Central!C36</f>
        <v>Central</v>
      </c>
      <c r="B173" s="272" t="str">
        <f>Central!C40</f>
        <v>Existing</v>
      </c>
      <c r="C173" s="273" t="str">
        <f>Central!C33</f>
        <v>0632058 &amp; 0632059</v>
      </c>
      <c r="D173" s="273" t="str">
        <f>Central!C35</f>
        <v>J5P3116 &amp; J5P3129</v>
      </c>
      <c r="E173" s="274">
        <f>Central!C38</f>
        <v>4834000</v>
      </c>
      <c r="F173" s="275" t="str">
        <f>Central!E33</f>
        <v xml:space="preserve">Pavement improvements from 0.8 mile north of I-44 to 0.7 mile south of Rte. CC at Rolla.   ADA Transition Plan improvements from 0.8 mile north of I-44 to 0.7 mile south of Rte. CC at Rolla. </v>
      </c>
      <c r="G173" s="276" t="str">
        <f>Central!E37</f>
        <v>Resurfacing</v>
      </c>
      <c r="H173" s="86"/>
      <c r="I173" s="87"/>
      <c r="J173" s="88"/>
      <c r="K173" s="86" t="str">
        <f>Central!K33</f>
        <v>Construction Inspections</v>
      </c>
      <c r="L173" s="87" t="str">
        <f>Central!K36</f>
        <v>Civil Rights/Cert Payroll</v>
      </c>
      <c r="M173" s="89"/>
    </row>
    <row r="174" spans="1:13" ht="30" customHeight="1" thickBot="1" x14ac:dyDescent="0.3">
      <c r="A174" s="271"/>
      <c r="B174" s="272"/>
      <c r="C174" s="273"/>
      <c r="D174" s="273"/>
      <c r="E174" s="272"/>
      <c r="F174" s="275"/>
      <c r="G174" s="276"/>
      <c r="H174" s="82"/>
      <c r="I174" s="83"/>
      <c r="J174" s="84"/>
      <c r="K174" s="82" t="str">
        <f>Central!K34</f>
        <v>Work Zone/TMP</v>
      </c>
      <c r="L174" s="83" t="str">
        <f>Central!K37</f>
        <v>Pavement/Materials Review</v>
      </c>
      <c r="M174" s="85"/>
    </row>
    <row r="175" spans="1:13" ht="30" customHeight="1" thickBot="1" x14ac:dyDescent="0.3">
      <c r="A175" s="271"/>
      <c r="B175" s="272"/>
      <c r="C175" s="273"/>
      <c r="D175" s="273"/>
      <c r="E175" s="272"/>
      <c r="F175" s="275"/>
      <c r="G175" s="276"/>
      <c r="H175" s="90"/>
      <c r="I175" s="91"/>
      <c r="J175" s="92"/>
      <c r="K175" s="90" t="str">
        <f>Central!K35</f>
        <v>Environmental Commitments</v>
      </c>
      <c r="L175" s="91" t="str">
        <f>Central!K51</f>
        <v>Bridge Inspection</v>
      </c>
      <c r="M175" s="93"/>
    </row>
    <row r="176" spans="1:13" ht="30" customHeight="1" thickBot="1" x14ac:dyDescent="0.3">
      <c r="A176" s="271" t="str">
        <f>Central!C50</f>
        <v>Central</v>
      </c>
      <c r="B176" s="272" t="str">
        <f>Central!C54</f>
        <v>New</v>
      </c>
      <c r="C176" s="273" t="str">
        <f>Central!C47</f>
        <v>S401012</v>
      </c>
      <c r="D176" s="273" t="str">
        <f>Central!C49</f>
        <v>J5S3166</v>
      </c>
      <c r="E176" s="274">
        <f>Central!C52</f>
        <v>5409000</v>
      </c>
      <c r="F176" s="275" t="str">
        <f>Central!E47</f>
        <v>Bridge improvements over I-70. Project involves bridge A0150</v>
      </c>
      <c r="G176" s="276" t="str">
        <f>Central!E51</f>
        <v>Bridge Replacement</v>
      </c>
      <c r="H176" s="86"/>
      <c r="I176" s="87"/>
      <c r="J176" s="88"/>
      <c r="K176" s="86" t="str">
        <f>Central!K47</f>
        <v>Construction Inspections</v>
      </c>
      <c r="L176" s="87" t="str">
        <f>Central!K50</f>
        <v>Civil Rights/Cert Payroll</v>
      </c>
      <c r="M176" s="89"/>
    </row>
    <row r="177" spans="1:13" ht="30" customHeight="1" thickBot="1" x14ac:dyDescent="0.3">
      <c r="A177" s="271"/>
      <c r="B177" s="272"/>
      <c r="C177" s="273"/>
      <c r="D177" s="273"/>
      <c r="E177" s="272"/>
      <c r="F177" s="275"/>
      <c r="G177" s="276"/>
      <c r="H177" s="82"/>
      <c r="I177" s="83"/>
      <c r="J177" s="84"/>
      <c r="K177" s="82" t="str">
        <f>Central!K48</f>
        <v>Work Zone/TMP</v>
      </c>
      <c r="L177" s="83" t="str">
        <f>Central!K51</f>
        <v>Bridge Inspection</v>
      </c>
      <c r="M177" s="85"/>
    </row>
    <row r="178" spans="1:13" ht="30" customHeight="1" thickBot="1" x14ac:dyDescent="0.3">
      <c r="A178" s="271"/>
      <c r="B178" s="272"/>
      <c r="C178" s="273"/>
      <c r="D178" s="273"/>
      <c r="E178" s="272"/>
      <c r="F178" s="275"/>
      <c r="G178" s="276"/>
      <c r="H178" s="90"/>
      <c r="I178" s="91"/>
      <c r="J178" s="92"/>
      <c r="K178" s="90" t="str">
        <f>Central!K49</f>
        <v>Environmental Commitments</v>
      </c>
      <c r="L178" s="91"/>
      <c r="M178" s="93"/>
    </row>
    <row r="179" spans="1:13" ht="30" customHeight="1" thickBot="1" x14ac:dyDescent="0.3">
      <c r="A179" s="271" t="str">
        <f>Central!C64</f>
        <v>Central</v>
      </c>
      <c r="B179" s="272" t="str">
        <f>Central!C68</f>
        <v>New</v>
      </c>
      <c r="C179" s="273" t="str">
        <f>Central!C61</f>
        <v>B066019</v>
      </c>
      <c r="D179" s="273" t="str">
        <f>Central!C63</f>
        <v>BRO-066019</v>
      </c>
      <c r="E179" s="274" t="str">
        <f>Central!C66</f>
        <v xml:space="preserve"> </v>
      </c>
      <c r="F179" s="275" t="str">
        <f>Central!E61</f>
        <v xml:space="preserve"> Replace Miller County Bridge No. 2870012 </v>
      </c>
      <c r="G179" s="276" t="str">
        <f>Central!E65</f>
        <v>Bridge Replacement</v>
      </c>
      <c r="H179" s="86"/>
      <c r="I179" s="87"/>
      <c r="J179" s="88"/>
      <c r="K179" s="86" t="str">
        <f>Central!K61</f>
        <v>Construction Inspections</v>
      </c>
      <c r="L179" s="87" t="str">
        <f>Central!K64</f>
        <v>Civil Rights/Cert Payroll</v>
      </c>
      <c r="M179" s="89"/>
    </row>
    <row r="180" spans="1:13" ht="30" customHeight="1" thickBot="1" x14ac:dyDescent="0.3">
      <c r="A180" s="271"/>
      <c r="B180" s="272"/>
      <c r="C180" s="273"/>
      <c r="D180" s="273"/>
      <c r="E180" s="272"/>
      <c r="F180" s="275"/>
      <c r="G180" s="276"/>
      <c r="H180" s="82"/>
      <c r="I180" s="83"/>
      <c r="J180" s="84"/>
      <c r="K180" s="82" t="str">
        <f>Central!K62</f>
        <v>Work Zone/TMP</v>
      </c>
      <c r="L180" s="83"/>
      <c r="M180" s="85"/>
    </row>
    <row r="181" spans="1:13" ht="30" customHeight="1" thickBot="1" x14ac:dyDescent="0.3">
      <c r="A181" s="271"/>
      <c r="B181" s="272"/>
      <c r="C181" s="273"/>
      <c r="D181" s="273"/>
      <c r="E181" s="272"/>
      <c r="F181" s="275"/>
      <c r="G181" s="276"/>
      <c r="H181" s="82"/>
      <c r="I181" s="83"/>
      <c r="J181" s="84"/>
      <c r="K181" s="82" t="str">
        <f>Central!K63</f>
        <v>Environmental Commitments</v>
      </c>
      <c r="L181" s="83"/>
      <c r="M181" s="85"/>
    </row>
    <row r="182" spans="1:13" ht="30" customHeight="1" thickBot="1" x14ac:dyDescent="0.3">
      <c r="A182" s="271" t="str">
        <f>Central!C78</f>
        <v>Central</v>
      </c>
      <c r="B182" s="272" t="str">
        <f>Central!C82</f>
        <v>Core Team</v>
      </c>
      <c r="C182" s="273" t="str">
        <f>Central!C75</f>
        <v xml:space="preserve"> </v>
      </c>
      <c r="D182" s="273" t="str">
        <f>Central!C77</f>
        <v>J5P3357</v>
      </c>
      <c r="E182" s="274">
        <f>Central!C80</f>
        <v>5724000</v>
      </c>
      <c r="F182" s="275" t="str">
        <f>Central!E75</f>
        <v xml:space="preserve">Bridge rehabilitation over Missouri River. Project involves bridges A4497 and L0550. </v>
      </c>
      <c r="G182" s="276" t="str">
        <f>Central!E79</f>
        <v>Bridge Replacement</v>
      </c>
      <c r="H182" s="78" t="str">
        <f>Central!J75</f>
        <v>Core Team Member</v>
      </c>
      <c r="I182" s="79"/>
      <c r="J182" s="80"/>
      <c r="K182" s="78"/>
      <c r="L182" s="79"/>
      <c r="M182" s="81"/>
    </row>
    <row r="183" spans="1:13" ht="30" customHeight="1" thickBot="1" x14ac:dyDescent="0.3">
      <c r="A183" s="271"/>
      <c r="B183" s="272"/>
      <c r="C183" s="273"/>
      <c r="D183" s="273"/>
      <c r="E183" s="272"/>
      <c r="F183" s="275"/>
      <c r="G183" s="276"/>
      <c r="H183" s="82"/>
      <c r="I183" s="83"/>
      <c r="J183" s="84"/>
      <c r="K183" s="82"/>
      <c r="L183" s="83"/>
      <c r="M183" s="85"/>
    </row>
    <row r="184" spans="1:13" ht="30" customHeight="1" thickBot="1" x14ac:dyDescent="0.3">
      <c r="A184" s="271"/>
      <c r="B184" s="272"/>
      <c r="C184" s="273"/>
      <c r="D184" s="273"/>
      <c r="E184" s="272"/>
      <c r="F184" s="275"/>
      <c r="G184" s="276"/>
      <c r="H184" s="90"/>
      <c r="I184" s="91"/>
      <c r="J184" s="92"/>
      <c r="K184" s="90"/>
      <c r="L184" s="91"/>
      <c r="M184" s="93"/>
    </row>
    <row r="185" spans="1:13" ht="30" customHeight="1" thickBot="1" x14ac:dyDescent="0.3">
      <c r="A185" s="271" t="str">
        <f>Central!C92</f>
        <v>Central</v>
      </c>
      <c r="B185" s="272" t="str">
        <f>Central!C96</f>
        <v>Core Team</v>
      </c>
      <c r="C185" s="273" t="str">
        <f>Central!C89</f>
        <v xml:space="preserve"> </v>
      </c>
      <c r="D185" s="273" t="str">
        <f>Central!C91</f>
        <v>J5I3358</v>
      </c>
      <c r="E185" s="274">
        <f>Central!C94</f>
        <v>231967000</v>
      </c>
      <c r="F185" s="275" t="str">
        <f>Central!E89</f>
        <v xml:space="preserve">Scoping for bridge replacement over the Missouri River near Rocheport. Project involves bridge L0962. Potential Design/Build project. </v>
      </c>
      <c r="G185" s="276" t="str">
        <f>Central!E93</f>
        <v>Bridge Replacement</v>
      </c>
      <c r="H185" s="78" t="str">
        <f>Central!J89</f>
        <v>Core Team Member</v>
      </c>
      <c r="I185" s="79"/>
      <c r="J185" s="80"/>
      <c r="K185" s="78"/>
      <c r="L185" s="79"/>
      <c r="M185" s="81"/>
    </row>
    <row r="186" spans="1:13" ht="30" customHeight="1" thickBot="1" x14ac:dyDescent="0.3">
      <c r="A186" s="271"/>
      <c r="B186" s="272"/>
      <c r="C186" s="273"/>
      <c r="D186" s="273"/>
      <c r="E186" s="272"/>
      <c r="F186" s="275"/>
      <c r="G186" s="276"/>
      <c r="H186" s="82"/>
      <c r="I186" s="83"/>
      <c r="J186" s="84"/>
      <c r="K186" s="82"/>
      <c r="L186" s="83"/>
      <c r="M186" s="85"/>
    </row>
    <row r="187" spans="1:13" ht="30" customHeight="1" thickBot="1" x14ac:dyDescent="0.3">
      <c r="A187" s="271"/>
      <c r="B187" s="272"/>
      <c r="C187" s="273"/>
      <c r="D187" s="273"/>
      <c r="E187" s="272"/>
      <c r="F187" s="275"/>
      <c r="G187" s="276"/>
      <c r="H187" s="90"/>
      <c r="I187" s="91"/>
      <c r="J187" s="92"/>
      <c r="K187" s="90"/>
      <c r="L187" s="91"/>
      <c r="M187" s="93"/>
    </row>
    <row r="188" spans="1:13" ht="30" customHeight="1" thickBot="1" x14ac:dyDescent="0.3">
      <c r="A188" s="271" t="str">
        <f>Central!C92</f>
        <v>Central</v>
      </c>
      <c r="B188" s="272" t="str">
        <f>Central!C110</f>
        <v>Core Team</v>
      </c>
      <c r="C188" s="273">
        <f>Central!C103</f>
        <v>0</v>
      </c>
      <c r="D188" s="273" t="str">
        <f>Central!C105</f>
        <v>J5S3310</v>
      </c>
      <c r="E188" s="274">
        <f>Central!C108</f>
        <v>500000</v>
      </c>
      <c r="F188" s="275" t="str">
        <f>Central!E103</f>
        <v>City of Rolla construction on new pedestrian Bridge over Rte. I-44</v>
      </c>
      <c r="G188" s="276" t="str">
        <f>Central!E107</f>
        <v xml:space="preserve"> Reconstruction/New</v>
      </c>
      <c r="H188" s="78" t="str">
        <f>Central!J103</f>
        <v>Core Team Member</v>
      </c>
      <c r="I188" s="79"/>
      <c r="J188" s="80"/>
      <c r="K188" s="78"/>
      <c r="L188" s="79"/>
      <c r="M188" s="81"/>
    </row>
    <row r="189" spans="1:13" ht="30" customHeight="1" thickBot="1" x14ac:dyDescent="0.3">
      <c r="A189" s="271"/>
      <c r="B189" s="272"/>
      <c r="C189" s="273"/>
      <c r="D189" s="273"/>
      <c r="E189" s="272"/>
      <c r="F189" s="275"/>
      <c r="G189" s="276"/>
      <c r="H189" s="82"/>
      <c r="I189" s="83"/>
      <c r="J189" s="84"/>
      <c r="K189" s="82"/>
      <c r="L189" s="83"/>
      <c r="M189" s="85"/>
    </row>
    <row r="190" spans="1:13" ht="30" customHeight="1" thickBot="1" x14ac:dyDescent="0.3">
      <c r="A190" s="271"/>
      <c r="B190" s="272"/>
      <c r="C190" s="273"/>
      <c r="D190" s="273"/>
      <c r="E190" s="272"/>
      <c r="F190" s="275"/>
      <c r="G190" s="276"/>
      <c r="H190" s="90"/>
      <c r="I190" s="91"/>
      <c r="J190" s="92"/>
      <c r="K190" s="90"/>
      <c r="L190" s="91"/>
      <c r="M190" s="93"/>
    </row>
    <row r="191" spans="1:13" ht="30" customHeight="1" thickBot="1" x14ac:dyDescent="0.3">
      <c r="A191" s="271" t="str">
        <f>Central!C121</f>
        <v>Central</v>
      </c>
      <c r="B191" s="272" t="str">
        <f>Central!C125</f>
        <v>Core Team</v>
      </c>
      <c r="C191" s="273" t="str">
        <f>Central!C118</f>
        <v xml:space="preserve"> </v>
      </c>
      <c r="D191" s="273" t="str">
        <f>Central!C120</f>
        <v xml:space="preserve">J5I3182 </v>
      </c>
      <c r="E191" s="274">
        <f>Central!C123</f>
        <v>15700000</v>
      </c>
      <c r="F191" s="275" t="str">
        <f>Central!E118</f>
        <v xml:space="preserve"> Scoping for flood improvements at the Gasconade River in Laclede County and at the Little Piney River in Phelps County. Potential Design/Build project.</v>
      </c>
      <c r="G191" s="276" t="str">
        <f>Central!E122</f>
        <v xml:space="preserve"> Reconstruction/New</v>
      </c>
      <c r="H191" s="78" t="str">
        <f>Central!J117</f>
        <v>Core Team Member</v>
      </c>
      <c r="I191" s="79"/>
      <c r="J191" s="80"/>
      <c r="K191" s="78"/>
      <c r="L191" s="79"/>
      <c r="M191" s="81"/>
    </row>
    <row r="192" spans="1:13" ht="30" customHeight="1" thickBot="1" x14ac:dyDescent="0.3">
      <c r="A192" s="271"/>
      <c r="B192" s="272"/>
      <c r="C192" s="273"/>
      <c r="D192" s="273"/>
      <c r="E192" s="272"/>
      <c r="F192" s="275"/>
      <c r="G192" s="276"/>
      <c r="H192" s="82"/>
      <c r="I192" s="83"/>
      <c r="J192" s="84"/>
      <c r="K192" s="82"/>
      <c r="L192" s="83"/>
      <c r="M192" s="85"/>
    </row>
    <row r="193" spans="1:13" ht="30" customHeight="1" thickBot="1" x14ac:dyDescent="0.3">
      <c r="A193" s="271"/>
      <c r="B193" s="272"/>
      <c r="C193" s="273"/>
      <c r="D193" s="273"/>
      <c r="E193" s="272"/>
      <c r="F193" s="275"/>
      <c r="G193" s="276"/>
      <c r="H193" s="90"/>
      <c r="I193" s="91"/>
      <c r="J193" s="92"/>
      <c r="K193" s="90"/>
      <c r="L193" s="91"/>
      <c r="M193" s="93"/>
    </row>
    <row r="194" spans="1:13" ht="30" customHeight="1" thickBot="1" x14ac:dyDescent="0.3">
      <c r="A194" s="271" t="str">
        <f>Central!C136</f>
        <v>Central</v>
      </c>
      <c r="B194" s="272" t="str">
        <f>Central!C140</f>
        <v>Core Team</v>
      </c>
      <c r="C194" s="273" t="str">
        <f>Central!C133</f>
        <v xml:space="preserve"> </v>
      </c>
      <c r="D194" s="273" t="str">
        <f>Central!C135</f>
        <v xml:space="preserve"> JS3369</v>
      </c>
      <c r="E194" s="274">
        <f>Central!C138</f>
        <v>8401000</v>
      </c>
      <c r="F194" s="275" t="str">
        <f>Central!E133</f>
        <v xml:space="preserve">Scoping to upgrade pedestrian facilities to comply with the ADA Transition Plan at various locations in the Central District. Potential Design/Build project. </v>
      </c>
      <c r="G194" s="276" t="str">
        <f>Central!E137</f>
        <v>ADA/Sidewalk</v>
      </c>
      <c r="H194" s="82" t="str">
        <f>Central!J133</f>
        <v>Core Team Member</v>
      </c>
      <c r="I194" s="83"/>
      <c r="J194" s="84"/>
      <c r="K194" s="82"/>
      <c r="L194" s="83"/>
      <c r="M194" s="85"/>
    </row>
    <row r="195" spans="1:13" ht="30" customHeight="1" thickBot="1" x14ac:dyDescent="0.3">
      <c r="A195" s="271"/>
      <c r="B195" s="272"/>
      <c r="C195" s="273"/>
      <c r="D195" s="273"/>
      <c r="E195" s="272"/>
      <c r="F195" s="275"/>
      <c r="G195" s="276"/>
      <c r="H195" s="82"/>
      <c r="I195" s="83"/>
      <c r="J195" s="84"/>
      <c r="K195" s="82"/>
      <c r="L195" s="83"/>
      <c r="M195" s="85"/>
    </row>
    <row r="196" spans="1:13" ht="30" customHeight="1" thickBot="1" x14ac:dyDescent="0.3">
      <c r="A196" s="271"/>
      <c r="B196" s="272"/>
      <c r="C196" s="273"/>
      <c r="D196" s="273"/>
      <c r="E196" s="272"/>
      <c r="F196" s="275"/>
      <c r="G196" s="276"/>
      <c r="H196" s="82"/>
      <c r="I196" s="83"/>
      <c r="J196" s="84"/>
      <c r="K196" s="82"/>
      <c r="L196" s="83"/>
      <c r="M196" s="85"/>
    </row>
    <row r="197" spans="1:13" ht="30" customHeight="1" thickBot="1" x14ac:dyDescent="0.3">
      <c r="A197" s="271" t="str">
        <f>Central!C150</f>
        <v>Central</v>
      </c>
      <c r="B197" s="272" t="str">
        <f>Central!C154</f>
        <v>Core Team</v>
      </c>
      <c r="C197" s="273" t="str">
        <f>Central!C147</f>
        <v xml:space="preserve"> </v>
      </c>
      <c r="D197" s="273" t="str">
        <f>Central!C149</f>
        <v xml:space="preserve"> J5I3107</v>
      </c>
      <c r="E197" s="274">
        <f>Central!C152</f>
        <v>1907000</v>
      </c>
      <c r="F197" s="275" t="str">
        <f>Central!E147</f>
        <v xml:space="preserve">Scoping for bridge improvements over I-70 in Columbia. Project involves bridge L0928. </v>
      </c>
      <c r="G197" s="276" t="str">
        <f>Central!E151</f>
        <v xml:space="preserve"> Reconstruction/New</v>
      </c>
      <c r="H197" s="82" t="str">
        <f>Central!J147</f>
        <v>Core Team Member</v>
      </c>
      <c r="I197" s="83"/>
      <c r="J197" s="84"/>
      <c r="K197" s="82"/>
      <c r="L197" s="83"/>
      <c r="M197" s="85"/>
    </row>
    <row r="198" spans="1:13" ht="30" customHeight="1" thickBot="1" x14ac:dyDescent="0.3">
      <c r="A198" s="271"/>
      <c r="B198" s="272"/>
      <c r="C198" s="273"/>
      <c r="D198" s="273"/>
      <c r="E198" s="272"/>
      <c r="F198" s="275"/>
      <c r="G198" s="276"/>
      <c r="H198" s="82" t="str">
        <f>Central!J148</f>
        <v>AJR Approval</v>
      </c>
      <c r="I198" s="83"/>
      <c r="J198" s="84"/>
      <c r="K198" s="82"/>
      <c r="L198" s="83"/>
      <c r="M198" s="85"/>
    </row>
    <row r="199" spans="1:13" ht="30" customHeight="1" thickBot="1" x14ac:dyDescent="0.3">
      <c r="A199" s="271"/>
      <c r="B199" s="272"/>
      <c r="C199" s="273"/>
      <c r="D199" s="273"/>
      <c r="E199" s="272"/>
      <c r="F199" s="275"/>
      <c r="G199" s="276"/>
      <c r="H199" s="97"/>
      <c r="I199" s="98"/>
      <c r="J199" s="99"/>
      <c r="K199" s="97"/>
      <c r="L199" s="98"/>
      <c r="M199" s="100"/>
    </row>
    <row r="200" spans="1:13" ht="19.5" thickBot="1" x14ac:dyDescent="0.35">
      <c r="A200" s="332" t="s">
        <v>309</v>
      </c>
      <c r="B200" s="333"/>
      <c r="C200" s="333"/>
      <c r="D200" s="333"/>
      <c r="E200" s="333"/>
      <c r="F200" s="333"/>
      <c r="G200" s="333"/>
      <c r="H200" s="333"/>
      <c r="I200" s="333"/>
      <c r="J200" s="333"/>
      <c r="K200" s="333"/>
      <c r="L200" s="333"/>
      <c r="M200" s="334"/>
    </row>
    <row r="201" spans="1:13" ht="30" customHeight="1" thickBot="1" x14ac:dyDescent="0.3">
      <c r="A201" s="271" t="str">
        <f>SW!C8</f>
        <v>Southwest</v>
      </c>
      <c r="B201" s="272" t="str">
        <f>SW!C12</f>
        <v>New</v>
      </c>
      <c r="C201" s="273" t="str">
        <f>SW!C5</f>
        <v xml:space="preserve"> </v>
      </c>
      <c r="D201" s="273" t="str">
        <f>SW!C7</f>
        <v xml:space="preserve"> J7I3357</v>
      </c>
      <c r="E201" s="274">
        <f>SW!C10</f>
        <v>31950000</v>
      </c>
      <c r="F201" s="275" t="str">
        <f>SW!E5</f>
        <v xml:space="preserve">Bridge improvements at various locations from 0.9 mile east of Loop 49 (Range Line Road) in Joplin to Rte. Z in Halltown. Potential Design/Build project. </v>
      </c>
      <c r="G201" s="276" t="str">
        <f>SW!E9</f>
        <v>Bridge Replacement</v>
      </c>
      <c r="H201" s="78" t="str">
        <f>SW!J5</f>
        <v>Core Team Member</v>
      </c>
      <c r="I201" s="79" t="str">
        <f>SW!J8</f>
        <v>Design Build Procurement</v>
      </c>
      <c r="J201" s="80" t="str">
        <f>SW!J11</f>
        <v>Design - 90% Review</v>
      </c>
      <c r="K201" s="78"/>
      <c r="L201" s="79"/>
      <c r="M201" s="81"/>
    </row>
    <row r="202" spans="1:13" ht="30" customHeight="1" thickBot="1" x14ac:dyDescent="0.3">
      <c r="A202" s="271"/>
      <c r="B202" s="272"/>
      <c r="C202" s="273"/>
      <c r="D202" s="273"/>
      <c r="E202" s="272"/>
      <c r="F202" s="275"/>
      <c r="G202" s="276"/>
      <c r="H202" s="82" t="str">
        <f>SW!J6</f>
        <v>Design - Preliminary Plans</v>
      </c>
      <c r="I202" s="83" t="str">
        <f>SW!J9</f>
        <v>Design Build AAS Concur</v>
      </c>
      <c r="J202" s="84"/>
      <c r="K202" s="82"/>
      <c r="L202" s="83"/>
      <c r="M202" s="85"/>
    </row>
    <row r="203" spans="1:13" ht="30" customHeight="1" thickBot="1" x14ac:dyDescent="0.3">
      <c r="A203" s="271"/>
      <c r="B203" s="272"/>
      <c r="C203" s="273"/>
      <c r="D203" s="273"/>
      <c r="E203" s="272"/>
      <c r="F203" s="275"/>
      <c r="G203" s="276"/>
      <c r="H203" s="90" t="str">
        <f>SW!J7</f>
        <v>Design Exception Approval</v>
      </c>
      <c r="I203" s="91" t="str">
        <f>SW!J10</f>
        <v>Design Build Project Cert</v>
      </c>
      <c r="J203" s="92"/>
      <c r="K203" s="90"/>
      <c r="L203" s="91"/>
      <c r="M203" s="93"/>
    </row>
    <row r="204" spans="1:13" ht="30" customHeight="1" thickBot="1" x14ac:dyDescent="0.3">
      <c r="A204" s="271" t="str">
        <f>SW!C22</f>
        <v>Southwest</v>
      </c>
      <c r="B204" s="272" t="str">
        <f>SW!C26</f>
        <v>New</v>
      </c>
      <c r="C204" s="273" t="str">
        <f>SW!C19</f>
        <v xml:space="preserve">0761034 </v>
      </c>
      <c r="D204" s="273" t="str">
        <f>SW!C21</f>
        <v xml:space="preserve">J7P2228B </v>
      </c>
      <c r="E204" s="274">
        <f>SW!C24</f>
        <v>2669000</v>
      </c>
      <c r="F204" s="275" t="str">
        <f>SW!E19</f>
        <v xml:space="preserve">Bridge rehabilitation over Table Rock Lake near Cape Fair. Project involves bridge A0588. </v>
      </c>
      <c r="G204" s="276" t="str">
        <f>SW!E23</f>
        <v>Bridge Rehabilitation</v>
      </c>
      <c r="H204" s="86" t="str">
        <f>SW!J19</f>
        <v>Core Team Member</v>
      </c>
      <c r="I204" s="87" t="str">
        <f>SW!J22</f>
        <v>Design - 90% Review</v>
      </c>
      <c r="J204" s="88"/>
      <c r="K204" s="86"/>
      <c r="L204" s="87"/>
      <c r="M204" s="89"/>
    </row>
    <row r="205" spans="1:13" ht="30" customHeight="1" thickBot="1" x14ac:dyDescent="0.3">
      <c r="A205" s="271"/>
      <c r="B205" s="272"/>
      <c r="C205" s="273"/>
      <c r="D205" s="273"/>
      <c r="E205" s="272"/>
      <c r="F205" s="275"/>
      <c r="G205" s="276"/>
      <c r="H205" s="82" t="str">
        <f>SW!J20</f>
        <v>Design - Preliminary Plans</v>
      </c>
      <c r="I205" s="83"/>
      <c r="J205" s="84"/>
      <c r="K205" s="82"/>
      <c r="L205" s="83"/>
      <c r="M205" s="85"/>
    </row>
    <row r="206" spans="1:13" ht="30" customHeight="1" thickBot="1" x14ac:dyDescent="0.3">
      <c r="A206" s="271"/>
      <c r="B206" s="272"/>
      <c r="C206" s="273"/>
      <c r="D206" s="273"/>
      <c r="E206" s="272"/>
      <c r="F206" s="275"/>
      <c r="G206" s="276"/>
      <c r="H206" s="90" t="str">
        <f>SW!J21</f>
        <v>Design Exception Approval</v>
      </c>
      <c r="I206" s="91"/>
      <c r="J206" s="92"/>
      <c r="K206" s="90"/>
      <c r="L206" s="91"/>
      <c r="M206" s="93"/>
    </row>
    <row r="207" spans="1:13" ht="30" customHeight="1" thickBot="1" x14ac:dyDescent="0.3">
      <c r="A207" s="325" t="str">
        <f>SW!C36</f>
        <v>Southwest</v>
      </c>
      <c r="B207" s="272" t="str">
        <f>SW!C40</f>
        <v>Existing</v>
      </c>
      <c r="C207" s="273" t="str">
        <f>SW!C33</f>
        <v xml:space="preserve">0441090 </v>
      </c>
      <c r="D207" s="273" t="str">
        <f>SW!C35</f>
        <v>J7I3073</v>
      </c>
      <c r="E207" s="274">
        <f>SW!C38</f>
        <v>16830000</v>
      </c>
      <c r="F207" s="275" t="str">
        <f>SW!E33</f>
        <v xml:space="preserve">Pavement and ramp improvements on various sections from 1.25 miles east of Rte. 37 to 0.5 mile east of the Jasper County line and from 1 mile west of Rte. 97 to 1.15 miles east </v>
      </c>
      <c r="G207" s="276" t="str">
        <f>SW!E37</f>
        <v>Resurfacing</v>
      </c>
      <c r="H207" s="86"/>
      <c r="I207" s="87"/>
      <c r="J207" s="88"/>
      <c r="K207" s="86" t="str">
        <f>SW!K33</f>
        <v>Construction Inspections</v>
      </c>
      <c r="L207" s="87" t="str">
        <f>SW!K36</f>
        <v>Civil Rights/Cert Payroll</v>
      </c>
      <c r="M207" s="89"/>
    </row>
    <row r="208" spans="1:13" ht="30" customHeight="1" thickBot="1" x14ac:dyDescent="0.3">
      <c r="A208" s="325"/>
      <c r="B208" s="272"/>
      <c r="C208" s="273"/>
      <c r="D208" s="273"/>
      <c r="E208" s="272"/>
      <c r="F208" s="275"/>
      <c r="G208" s="276"/>
      <c r="H208" s="82"/>
      <c r="I208" s="83"/>
      <c r="J208" s="84"/>
      <c r="K208" s="82" t="str">
        <f>SW!K34</f>
        <v>Work Zone/TMP</v>
      </c>
      <c r="L208" s="83"/>
      <c r="M208" s="85"/>
    </row>
    <row r="209" spans="1:13" ht="30" customHeight="1" thickBot="1" x14ac:dyDescent="0.3">
      <c r="A209" s="325"/>
      <c r="B209" s="272"/>
      <c r="C209" s="273"/>
      <c r="D209" s="273"/>
      <c r="E209" s="272"/>
      <c r="F209" s="275"/>
      <c r="G209" s="276"/>
      <c r="H209" s="90"/>
      <c r="I209" s="91"/>
      <c r="J209" s="92"/>
      <c r="K209" s="90" t="str">
        <f>SW!K35</f>
        <v>Environmental Commitments</v>
      </c>
      <c r="L209" s="91"/>
      <c r="M209" s="93"/>
    </row>
    <row r="210" spans="1:13" ht="30" customHeight="1" thickBot="1" x14ac:dyDescent="0.3">
      <c r="A210" s="325" t="str">
        <f>SW!C50</f>
        <v>Southwest</v>
      </c>
      <c r="B210" s="272" t="str">
        <f>SW!C54</f>
        <v>Existing</v>
      </c>
      <c r="C210" s="272" t="str">
        <f>SW!C47</f>
        <v>0442293,0652105,0652106,S602006</v>
      </c>
      <c r="D210" s="272" t="str">
        <f>SW!C49</f>
        <v>J8P2293, J8P3080B, J8P3079C, J8S3061</v>
      </c>
      <c r="E210" s="274">
        <f>SW!C52</f>
        <v>9928000</v>
      </c>
      <c r="F210" s="275" t="str">
        <f>SW!E47</f>
        <v xml:space="preserve"> Replace southbound bridge over I-44 in Springfield. Project involves bridge A2071. $166,134.42 SAFETEA-LU earmark Demo ID MO108.  Pavement replacement from 0.1 mile north of Valley Water Mill Road to Rte. 744 (Kearney Street).  Guardrail improvements from 0.1 mile north of Valley Water Mill Road t oRe. 744 (Kearney Street).  avement improvements on disconnected sections of Glenstone Avenue from I-44 to Lombard Street in Springfield.</v>
      </c>
      <c r="G210" s="276" t="str">
        <f>SW!E51</f>
        <v>Pavement and Bridge</v>
      </c>
      <c r="H210" s="86"/>
      <c r="I210" s="87"/>
      <c r="J210" s="88"/>
      <c r="K210" s="86" t="str">
        <f>SW!K47</f>
        <v>Construction Inspections</v>
      </c>
      <c r="L210" s="87" t="str">
        <f>SW!K50</f>
        <v>Civil Rights/Cert Payroll</v>
      </c>
      <c r="M210" s="89"/>
    </row>
    <row r="211" spans="1:13" ht="30" customHeight="1" thickBot="1" x14ac:dyDescent="0.3">
      <c r="A211" s="325"/>
      <c r="B211" s="272"/>
      <c r="C211" s="272"/>
      <c r="D211" s="272"/>
      <c r="E211" s="272"/>
      <c r="F211" s="275"/>
      <c r="G211" s="276"/>
      <c r="H211" s="82"/>
      <c r="I211" s="83"/>
      <c r="J211" s="84"/>
      <c r="K211" s="82" t="str">
        <f>SW!K48</f>
        <v>Work Zone/TMP</v>
      </c>
      <c r="L211" s="83" t="str">
        <f>SW!K51</f>
        <v>Bridge Inspection</v>
      </c>
      <c r="M211" s="85"/>
    </row>
    <row r="212" spans="1:13" ht="30" customHeight="1" thickBot="1" x14ac:dyDescent="0.3">
      <c r="A212" s="325"/>
      <c r="B212" s="272"/>
      <c r="C212" s="272"/>
      <c r="D212" s="272"/>
      <c r="E212" s="272"/>
      <c r="F212" s="275"/>
      <c r="G212" s="276"/>
      <c r="H212" s="90"/>
      <c r="I212" s="91"/>
      <c r="J212" s="92"/>
      <c r="K212" s="90" t="str">
        <f>SW!K49</f>
        <v>Environmental Commitments</v>
      </c>
      <c r="L212" s="91"/>
      <c r="M212" s="93"/>
    </row>
    <row r="213" spans="1:13" ht="30" customHeight="1" thickBot="1" x14ac:dyDescent="0.3">
      <c r="A213" s="325" t="str">
        <f>SW!C64</f>
        <v>Southwest</v>
      </c>
      <c r="B213" s="272" t="str">
        <f>SW!C68</f>
        <v>Existing</v>
      </c>
      <c r="C213" s="273" t="str">
        <f>SW!C61</f>
        <v xml:space="preserve"> 0442293</v>
      </c>
      <c r="D213" s="273" t="str">
        <f>SW!C63</f>
        <v xml:space="preserve"> J8I0445</v>
      </c>
      <c r="E213" s="274">
        <f>SW!C66</f>
        <v>13084000</v>
      </c>
      <c r="F213" s="275" t="str">
        <f>SW!E61</f>
        <v xml:space="preserve"> Add interchange at Marshall Road 0.7 mile northeast of city of Marshfield and add new roadway to Rte. CC. $5,000,000 Cost Share, $7,400,374 city of Marshfield.</v>
      </c>
      <c r="G213" s="276" t="str">
        <f>SW!E65</f>
        <v>Interchange</v>
      </c>
      <c r="H213" s="86" t="str">
        <f>SW!J61</f>
        <v>Core Team Member</v>
      </c>
      <c r="I213" s="87"/>
      <c r="J213" s="88"/>
      <c r="K213" s="86"/>
      <c r="L213" s="87"/>
      <c r="M213" s="89"/>
    </row>
    <row r="214" spans="1:13" ht="30" customHeight="1" thickBot="1" x14ac:dyDescent="0.3">
      <c r="A214" s="325"/>
      <c r="B214" s="272"/>
      <c r="C214" s="273"/>
      <c r="D214" s="273"/>
      <c r="E214" s="272"/>
      <c r="F214" s="275"/>
      <c r="G214" s="276"/>
      <c r="H214" s="82" t="str">
        <f>SW!J62</f>
        <v>Design Exception Approval</v>
      </c>
      <c r="I214" s="83"/>
      <c r="J214" s="84"/>
      <c r="K214" s="82"/>
      <c r="L214" s="83"/>
      <c r="M214" s="85"/>
    </row>
    <row r="215" spans="1:13" ht="30" customHeight="1" thickBot="1" x14ac:dyDescent="0.3">
      <c r="A215" s="325"/>
      <c r="B215" s="272"/>
      <c r="C215" s="273"/>
      <c r="D215" s="273"/>
      <c r="E215" s="272"/>
      <c r="F215" s="275"/>
      <c r="G215" s="276"/>
      <c r="H215" s="82" t="str">
        <f>SW!J63</f>
        <v>Design - 90% Review</v>
      </c>
      <c r="I215" s="83"/>
      <c r="J215" s="84"/>
      <c r="K215" s="82"/>
      <c r="L215" s="83"/>
      <c r="M215" s="85"/>
    </row>
    <row r="216" spans="1:13" ht="30" customHeight="1" thickBot="1" x14ac:dyDescent="0.3">
      <c r="A216" s="271" t="str">
        <f>SW!C78</f>
        <v>Southwest</v>
      </c>
      <c r="B216" s="272" t="str">
        <f>SW!C82</f>
        <v>Core Team</v>
      </c>
      <c r="C216" s="273" t="str">
        <f>SW!C75</f>
        <v xml:space="preserve"> </v>
      </c>
      <c r="D216" s="273" t="str">
        <f>SW!C77</f>
        <v>J8P3032B</v>
      </c>
      <c r="E216" s="274">
        <f>SW!C80</f>
        <v>17368000</v>
      </c>
      <c r="F216" s="275" t="str">
        <f>SW!E75</f>
        <v xml:space="preserve">Eastbound freeway ramp improvements and modify interchange on James River Freeway from 0.5 mile west of Bus. Rte. 65 (Glenstone Avenue/Republic Road) to Rte. 65 in Springfield. $995,000 Open Container Funds. </v>
      </c>
      <c r="G216" s="276" t="str">
        <f>SW!E79</f>
        <v>Interchange</v>
      </c>
      <c r="H216" s="78" t="str">
        <f>SW!J75</f>
        <v>Core Team Member</v>
      </c>
      <c r="I216" s="79"/>
      <c r="J216" s="80"/>
      <c r="K216" s="78"/>
      <c r="L216" s="79"/>
      <c r="M216" s="81"/>
    </row>
    <row r="217" spans="1:13" ht="30" customHeight="1" thickBot="1" x14ac:dyDescent="0.3">
      <c r="A217" s="271"/>
      <c r="B217" s="272"/>
      <c r="C217" s="273"/>
      <c r="D217" s="273"/>
      <c r="E217" s="272"/>
      <c r="F217" s="275"/>
      <c r="G217" s="276"/>
      <c r="H217" s="82"/>
      <c r="I217" s="83"/>
      <c r="J217" s="84"/>
      <c r="K217" s="82"/>
      <c r="L217" s="83"/>
      <c r="M217" s="85"/>
    </row>
    <row r="218" spans="1:13" ht="30" customHeight="1" thickBot="1" x14ac:dyDescent="0.3">
      <c r="A218" s="271"/>
      <c r="B218" s="272"/>
      <c r="C218" s="273"/>
      <c r="D218" s="273"/>
      <c r="E218" s="272"/>
      <c r="F218" s="275"/>
      <c r="G218" s="276"/>
      <c r="H218" s="90"/>
      <c r="I218" s="91"/>
      <c r="J218" s="92"/>
      <c r="K218" s="90"/>
      <c r="L218" s="91"/>
      <c r="M218" s="93"/>
    </row>
    <row r="219" spans="1:13" ht="30" customHeight="1" thickBot="1" x14ac:dyDescent="0.3">
      <c r="A219" s="271" t="str">
        <f>SW!C92</f>
        <v>Southwest</v>
      </c>
      <c r="B219" s="272" t="str">
        <f>SW!C96</f>
        <v>Core Team</v>
      </c>
      <c r="C219" s="273" t="str">
        <f>SW!C89</f>
        <v xml:space="preserve"> </v>
      </c>
      <c r="D219" s="273" t="str">
        <f>SW!C91</f>
        <v>J8P3080</v>
      </c>
      <c r="E219" s="274">
        <f>SW!C94</f>
        <v>7454000</v>
      </c>
      <c r="F219" s="275" t="str">
        <f>SW!E89</f>
        <v xml:space="preserve"> Pavement improvements from 0.5 mile south of Rte. D (Sunshine Street) to Rte. 60 (James River </v>
      </c>
      <c r="G219" s="276" t="str">
        <f>SW!E93</f>
        <v xml:space="preserve"> Reconstruction/New</v>
      </c>
      <c r="H219" s="86" t="str">
        <f>SW!J89</f>
        <v>Core Team Member</v>
      </c>
      <c r="I219" s="87"/>
      <c r="J219" s="88"/>
      <c r="K219" s="86"/>
      <c r="L219" s="87"/>
      <c r="M219" s="89"/>
    </row>
    <row r="220" spans="1:13" ht="30" customHeight="1" thickBot="1" x14ac:dyDescent="0.3">
      <c r="A220" s="271"/>
      <c r="B220" s="272"/>
      <c r="C220" s="273"/>
      <c r="D220" s="273"/>
      <c r="E220" s="272"/>
      <c r="F220" s="275"/>
      <c r="G220" s="276"/>
      <c r="H220" s="82"/>
      <c r="I220" s="83"/>
      <c r="J220" s="84"/>
      <c r="K220" s="82"/>
      <c r="L220" s="83"/>
      <c r="M220" s="85"/>
    </row>
    <row r="221" spans="1:13" ht="30" customHeight="1" thickBot="1" x14ac:dyDescent="0.3">
      <c r="A221" s="271"/>
      <c r="B221" s="272"/>
      <c r="C221" s="273"/>
      <c r="D221" s="273"/>
      <c r="E221" s="272"/>
      <c r="F221" s="275"/>
      <c r="G221" s="276"/>
      <c r="H221" s="90"/>
      <c r="I221" s="91"/>
      <c r="J221" s="92"/>
      <c r="K221" s="90"/>
      <c r="L221" s="91"/>
      <c r="M221" s="93"/>
    </row>
    <row r="222" spans="1:13" ht="30" customHeight="1" thickBot="1" x14ac:dyDescent="0.3">
      <c r="A222" s="325" t="str">
        <f>SW!C106</f>
        <v>Southwest</v>
      </c>
      <c r="B222" s="272" t="str">
        <f>SW!C110</f>
        <v>Core Team</v>
      </c>
      <c r="C222" s="273" t="str">
        <f>SW!C103</f>
        <v xml:space="preserve"> </v>
      </c>
      <c r="D222" s="326" t="str">
        <f>SW!C105</f>
        <v>J7S3285</v>
      </c>
      <c r="E222" s="274">
        <f>SW!C108</f>
        <v>5936000</v>
      </c>
      <c r="F222" s="275" t="str">
        <f>SW!E103</f>
        <v xml:space="preserve">Bridge rehabilitation and add sidewalk on Range Line Road over KCS railroad. Project involves bridge L0833. </v>
      </c>
      <c r="G222" s="276" t="str">
        <f>SW!E107</f>
        <v>Bridge Rehabilitation</v>
      </c>
      <c r="H222" s="86" t="str">
        <f>SW!J103</f>
        <v>Core Team Member</v>
      </c>
      <c r="I222" s="87"/>
      <c r="J222" s="88"/>
      <c r="K222" s="86"/>
      <c r="L222" s="87"/>
      <c r="M222" s="89"/>
    </row>
    <row r="223" spans="1:13" ht="30" customHeight="1" thickBot="1" x14ac:dyDescent="0.3">
      <c r="A223" s="325"/>
      <c r="B223" s="272"/>
      <c r="C223" s="273"/>
      <c r="D223" s="273"/>
      <c r="E223" s="272"/>
      <c r="F223" s="275"/>
      <c r="G223" s="276"/>
      <c r="H223" s="82"/>
      <c r="I223" s="83"/>
      <c r="J223" s="84"/>
      <c r="K223" s="82"/>
      <c r="L223" s="83"/>
      <c r="M223" s="85"/>
    </row>
    <row r="224" spans="1:13" ht="30" customHeight="1" thickBot="1" x14ac:dyDescent="0.3">
      <c r="A224" s="325"/>
      <c r="B224" s="272"/>
      <c r="C224" s="273"/>
      <c r="D224" s="273"/>
      <c r="E224" s="272"/>
      <c r="F224" s="275"/>
      <c r="G224" s="276"/>
      <c r="H224" s="90"/>
      <c r="I224" s="91"/>
      <c r="J224" s="92"/>
      <c r="K224" s="90"/>
      <c r="L224" s="91"/>
      <c r="M224" s="93"/>
    </row>
    <row r="225" spans="1:13" ht="30" customHeight="1" thickBot="1" x14ac:dyDescent="0.3">
      <c r="A225" s="325" t="str">
        <f>SW!C120</f>
        <v>Southwest</v>
      </c>
      <c r="B225" s="272" t="str">
        <f>SW!C124</f>
        <v>Core Team</v>
      </c>
      <c r="C225" s="273" t="str">
        <f>SW!C117</f>
        <v xml:space="preserve"> </v>
      </c>
      <c r="D225" s="326" t="str">
        <f>SW!C119</f>
        <v>J7I3286</v>
      </c>
      <c r="E225" s="274">
        <f>SW!C122</f>
        <v>10350000</v>
      </c>
      <c r="F225" s="275" t="str">
        <f>SW!E117</f>
        <v xml:space="preserve"> Scoping for safety improvements from the Oklahoma State line to Route 360, and from 2.0 miles east of Rte. 125 to Rtes. Y/J in Conway.</v>
      </c>
      <c r="G225" s="276" t="str">
        <f>SW!E121</f>
        <v>Safety Improvement</v>
      </c>
      <c r="H225" s="86" t="str">
        <f>SW!J117</f>
        <v>Core Team Member</v>
      </c>
      <c r="I225" s="87"/>
      <c r="J225" s="88"/>
      <c r="K225" s="86"/>
      <c r="L225" s="87"/>
      <c r="M225" s="89"/>
    </row>
    <row r="226" spans="1:13" ht="30" customHeight="1" thickBot="1" x14ac:dyDescent="0.3">
      <c r="A226" s="325"/>
      <c r="B226" s="272"/>
      <c r="C226" s="273"/>
      <c r="D226" s="273"/>
      <c r="E226" s="272"/>
      <c r="F226" s="275"/>
      <c r="G226" s="276"/>
      <c r="H226" s="82"/>
      <c r="I226" s="83"/>
      <c r="J226" s="84"/>
      <c r="K226" s="82"/>
      <c r="L226" s="83"/>
      <c r="M226" s="93"/>
    </row>
    <row r="227" spans="1:13" ht="30" customHeight="1" thickBot="1" x14ac:dyDescent="0.3">
      <c r="A227" s="325"/>
      <c r="B227" s="272"/>
      <c r="C227" s="273"/>
      <c r="D227" s="273"/>
      <c r="E227" s="272"/>
      <c r="F227" s="275"/>
      <c r="G227" s="276"/>
      <c r="H227" s="90"/>
      <c r="I227" s="91"/>
      <c r="J227" s="92"/>
      <c r="K227" s="90"/>
      <c r="L227" s="91"/>
      <c r="M227" s="187"/>
    </row>
    <row r="228" spans="1:13" ht="30" customHeight="1" thickBot="1" x14ac:dyDescent="0.3">
      <c r="A228" s="325" t="str">
        <f>SW!C134</f>
        <v>Southwest</v>
      </c>
      <c r="B228" s="272" t="str">
        <f>SW!C138</f>
        <v>Core Team</v>
      </c>
      <c r="C228" s="273" t="str">
        <f>SW!C131</f>
        <v xml:space="preserve"> </v>
      </c>
      <c r="D228" s="326" t="str">
        <f>SW!C133</f>
        <v>J8P0605I</v>
      </c>
      <c r="E228" s="274">
        <f>SW!C136</f>
        <v>12822000</v>
      </c>
      <c r="F228" s="275" t="str">
        <f>SW!E131</f>
        <v>Scoping for capacity improvements from Rte. CC to Rte. 14 in Ozark.</v>
      </c>
      <c r="G228" s="276" t="str">
        <f>SW!E135</f>
        <v xml:space="preserve"> Reconstruction/New</v>
      </c>
      <c r="H228" s="86" t="str">
        <f>SW!J131</f>
        <v>Core Team Member</v>
      </c>
      <c r="I228" s="87"/>
      <c r="J228" s="88"/>
      <c r="K228" s="86"/>
      <c r="L228" s="87"/>
      <c r="M228" s="89"/>
    </row>
    <row r="229" spans="1:13" ht="30" customHeight="1" thickBot="1" x14ac:dyDescent="0.3">
      <c r="A229" s="325"/>
      <c r="B229" s="272"/>
      <c r="C229" s="273"/>
      <c r="D229" s="273"/>
      <c r="E229" s="272"/>
      <c r="F229" s="275"/>
      <c r="G229" s="276"/>
      <c r="H229" s="82"/>
      <c r="I229" s="83"/>
      <c r="J229" s="84"/>
      <c r="K229" s="82"/>
      <c r="L229" s="83"/>
      <c r="M229" s="85"/>
    </row>
    <row r="230" spans="1:13" ht="30" customHeight="1" thickBot="1" x14ac:dyDescent="0.3">
      <c r="A230" s="325"/>
      <c r="B230" s="272"/>
      <c r="C230" s="273"/>
      <c r="D230" s="273"/>
      <c r="E230" s="272"/>
      <c r="F230" s="275"/>
      <c r="G230" s="276"/>
      <c r="H230" s="82"/>
      <c r="I230" s="83"/>
      <c r="J230" s="84"/>
      <c r="K230" s="82"/>
      <c r="L230" s="83"/>
      <c r="M230" s="85"/>
    </row>
    <row r="231" spans="1:13" ht="30" customHeight="1" thickBot="1" x14ac:dyDescent="0.3">
      <c r="A231" s="271" t="str">
        <f>SW!C148</f>
        <v>Southwest</v>
      </c>
      <c r="B231" s="272" t="str">
        <f>SW!C152</f>
        <v>Core Team</v>
      </c>
      <c r="C231" s="273" t="str">
        <f>SW!C145</f>
        <v xml:space="preserve"> </v>
      </c>
      <c r="D231" s="326" t="str">
        <f>SW!C147</f>
        <v>J8P0605J</v>
      </c>
      <c r="E231" s="274">
        <f>SW!C150</f>
        <v>10164000</v>
      </c>
      <c r="F231" s="275" t="str">
        <f>SW!E145</f>
        <v>Scoping for capacity improvements, provide auxiliary lane between ramps from Rte. 14 to Rte. F.</v>
      </c>
      <c r="G231" s="276" t="str">
        <f>SW!E149</f>
        <v xml:space="preserve"> Reconstruction/New</v>
      </c>
      <c r="H231" s="78" t="str">
        <f>SW!J145</f>
        <v>Core Team Member</v>
      </c>
      <c r="I231" s="79"/>
      <c r="J231" s="80"/>
      <c r="K231" s="78"/>
      <c r="L231" s="79"/>
      <c r="M231" s="81"/>
    </row>
    <row r="232" spans="1:13" ht="30" customHeight="1" thickBot="1" x14ac:dyDescent="0.3">
      <c r="A232" s="271"/>
      <c r="B232" s="272"/>
      <c r="C232" s="273"/>
      <c r="D232" s="273"/>
      <c r="E232" s="272"/>
      <c r="F232" s="275"/>
      <c r="G232" s="276"/>
      <c r="H232" s="82"/>
      <c r="I232" s="83"/>
      <c r="J232" s="84"/>
      <c r="K232" s="82"/>
      <c r="L232" s="83"/>
      <c r="M232" s="85"/>
    </row>
    <row r="233" spans="1:13" ht="30" customHeight="1" thickBot="1" x14ac:dyDescent="0.3">
      <c r="A233" s="271"/>
      <c r="B233" s="272"/>
      <c r="C233" s="273"/>
      <c r="D233" s="273"/>
      <c r="E233" s="272"/>
      <c r="F233" s="275"/>
      <c r="G233" s="276"/>
      <c r="H233" s="90"/>
      <c r="I233" s="91"/>
      <c r="J233" s="92"/>
      <c r="K233" s="90"/>
      <c r="L233" s="91"/>
      <c r="M233" s="93"/>
    </row>
    <row r="234" spans="1:13" ht="30" customHeight="1" thickBot="1" x14ac:dyDescent="0.3">
      <c r="A234" s="271" t="str">
        <f>SW!C162</f>
        <v>Southwest</v>
      </c>
      <c r="B234" s="272" t="str">
        <f>SW!C166</f>
        <v>Core Team</v>
      </c>
      <c r="C234" s="273" t="str">
        <f>SW!C159</f>
        <v xml:space="preserve"> </v>
      </c>
      <c r="D234" s="273" t="str">
        <f>SW!C161</f>
        <v>J7P0601</v>
      </c>
      <c r="E234" s="274">
        <f>SW!C164</f>
        <v>38232000</v>
      </c>
      <c r="F234" s="275" t="str">
        <f>SW!E159</f>
        <v xml:space="preserve"> Roadway improvements from Pineville to the Arkansas State line (Bella Vista). Construction funding from 7P2157.</v>
      </c>
      <c r="G234" s="276" t="str">
        <f>SW!E163</f>
        <v xml:space="preserve"> Reconstruction/New</v>
      </c>
      <c r="H234" s="86" t="str">
        <f>SW!J159</f>
        <v>Core Team Member</v>
      </c>
      <c r="I234" s="87"/>
      <c r="J234" s="88"/>
      <c r="K234" s="86"/>
      <c r="L234" s="87"/>
      <c r="M234" s="89"/>
    </row>
    <row r="235" spans="1:13" ht="30" customHeight="1" thickBot="1" x14ac:dyDescent="0.3">
      <c r="A235" s="271"/>
      <c r="B235" s="272"/>
      <c r="C235" s="273"/>
      <c r="D235" s="273"/>
      <c r="E235" s="272"/>
      <c r="F235" s="275"/>
      <c r="G235" s="276"/>
      <c r="H235" s="82"/>
      <c r="I235" s="83"/>
      <c r="J235" s="84"/>
      <c r="K235" s="82"/>
      <c r="L235" s="83"/>
      <c r="M235" s="85"/>
    </row>
    <row r="236" spans="1:13" ht="30" customHeight="1" thickBot="1" x14ac:dyDescent="0.3">
      <c r="A236" s="271"/>
      <c r="B236" s="272"/>
      <c r="C236" s="273"/>
      <c r="D236" s="273"/>
      <c r="E236" s="272"/>
      <c r="F236" s="275"/>
      <c r="G236" s="276"/>
      <c r="H236" s="90"/>
      <c r="I236" s="91"/>
      <c r="J236" s="92"/>
      <c r="K236" s="90"/>
      <c r="L236" s="91"/>
      <c r="M236" s="93"/>
    </row>
    <row r="237" spans="1:13" ht="30" customHeight="1" thickBot="1" x14ac:dyDescent="0.3">
      <c r="A237" s="325" t="str">
        <f>SW!C177</f>
        <v>Southwest</v>
      </c>
      <c r="B237" s="272" t="str">
        <f>SW!C181</f>
        <v>Core Team</v>
      </c>
      <c r="C237" s="273" t="str">
        <f>SW!C174</f>
        <v xml:space="preserve"> </v>
      </c>
      <c r="D237" s="273" t="str">
        <f>SW!C176</f>
        <v xml:space="preserve">J7P0797M </v>
      </c>
      <c r="E237" s="274">
        <f>SW!C179</f>
        <v>41165000</v>
      </c>
      <c r="F237" s="275" t="str">
        <f>SW!E174</f>
        <v xml:space="preserve"> Scoping for roadway improvements from Rte. V near Carthage to Rte. FF (32nd Street) in Joplin.</v>
      </c>
      <c r="G237" s="276" t="str">
        <f>SW!E178</f>
        <v xml:space="preserve"> Reconstruction/New</v>
      </c>
      <c r="H237" s="86" t="str">
        <f>SW!J174</f>
        <v>Core Team Member</v>
      </c>
      <c r="I237" s="87"/>
      <c r="J237" s="88"/>
      <c r="K237" s="86"/>
      <c r="L237" s="87"/>
      <c r="M237" s="89"/>
    </row>
    <row r="238" spans="1:13" ht="30" customHeight="1" thickBot="1" x14ac:dyDescent="0.3">
      <c r="A238" s="325"/>
      <c r="B238" s="272"/>
      <c r="C238" s="273"/>
      <c r="D238" s="273"/>
      <c r="E238" s="272"/>
      <c r="F238" s="275"/>
      <c r="G238" s="276"/>
      <c r="H238" s="82"/>
      <c r="I238" s="83"/>
      <c r="J238" s="84"/>
      <c r="K238" s="82"/>
      <c r="L238" s="83"/>
      <c r="M238" s="85"/>
    </row>
    <row r="239" spans="1:13" ht="30" customHeight="1" thickBot="1" x14ac:dyDescent="0.3">
      <c r="A239" s="325"/>
      <c r="B239" s="272"/>
      <c r="C239" s="273"/>
      <c r="D239" s="273"/>
      <c r="E239" s="272"/>
      <c r="F239" s="275"/>
      <c r="G239" s="276"/>
      <c r="H239" s="90"/>
      <c r="I239" s="91"/>
      <c r="J239" s="92"/>
      <c r="K239" s="90"/>
      <c r="L239" s="91"/>
      <c r="M239" s="93"/>
    </row>
    <row r="240" spans="1:13" ht="30" customHeight="1" thickBot="1" x14ac:dyDescent="0.3">
      <c r="A240" s="325" t="str">
        <f>SW!C191</f>
        <v>Southwest</v>
      </c>
      <c r="B240" s="272" t="str">
        <f>SW!C195</f>
        <v>Core Team</v>
      </c>
      <c r="C240" s="273" t="str">
        <f>SW!C188</f>
        <v xml:space="preserve"> </v>
      </c>
      <c r="D240" s="273" t="str">
        <f>SW!C190</f>
        <v xml:space="preserve"> J7P0847</v>
      </c>
      <c r="E240" s="274">
        <f>SW!C193</f>
        <v>2268000</v>
      </c>
      <c r="F240" s="275" t="str">
        <f>SW!E188</f>
        <v>Location and environmental study for new north/south corridor on west side of Joplin metropolitan area. $3,641.71 2006 Appropriations Bill, Section 112 Demo ID MO181.</v>
      </c>
      <c r="G240" s="276" t="str">
        <f>SW!E192</f>
        <v xml:space="preserve"> Reconstruction/New</v>
      </c>
      <c r="H240" s="86" t="str">
        <f>SW!J174</f>
        <v>Core Team Member</v>
      </c>
      <c r="I240" s="87"/>
      <c r="J240" s="88"/>
      <c r="K240" s="86"/>
      <c r="L240" s="87"/>
      <c r="M240" s="89"/>
    </row>
    <row r="241" spans="1:13" ht="30" customHeight="1" thickBot="1" x14ac:dyDescent="0.3">
      <c r="A241" s="325"/>
      <c r="B241" s="272"/>
      <c r="C241" s="273"/>
      <c r="D241" s="273"/>
      <c r="E241" s="272"/>
      <c r="F241" s="275"/>
      <c r="G241" s="276"/>
      <c r="H241" s="82"/>
      <c r="I241" s="83"/>
      <c r="J241" s="84"/>
      <c r="K241" s="82"/>
      <c r="L241" s="83"/>
      <c r="M241" s="85"/>
    </row>
    <row r="242" spans="1:13" ht="30" customHeight="1" thickBot="1" x14ac:dyDescent="0.3">
      <c r="A242" s="325"/>
      <c r="B242" s="272"/>
      <c r="C242" s="273"/>
      <c r="D242" s="273"/>
      <c r="E242" s="272"/>
      <c r="F242" s="275"/>
      <c r="G242" s="276"/>
      <c r="H242" s="97"/>
      <c r="I242" s="98"/>
      <c r="J242" s="99"/>
      <c r="K242" s="97"/>
      <c r="L242" s="98"/>
      <c r="M242" s="100"/>
    </row>
    <row r="243" spans="1:13" ht="19.5" thickBot="1" x14ac:dyDescent="0.35">
      <c r="A243" s="332" t="s">
        <v>311</v>
      </c>
      <c r="B243" s="333"/>
      <c r="C243" s="333"/>
      <c r="D243" s="333"/>
      <c r="E243" s="333"/>
      <c r="F243" s="333"/>
      <c r="G243" s="333"/>
      <c r="H243" s="333"/>
      <c r="I243" s="333"/>
      <c r="J243" s="333"/>
      <c r="K243" s="333"/>
      <c r="L243" s="333"/>
      <c r="M243" s="334"/>
    </row>
    <row r="244" spans="1:13" ht="30" customHeight="1" thickBot="1" x14ac:dyDescent="0.3">
      <c r="A244" s="271" t="str">
        <f>NE!C8</f>
        <v>Northeast</v>
      </c>
      <c r="B244" s="272" t="str">
        <f>NE!C12</f>
        <v>Existing</v>
      </c>
      <c r="C244" s="273" t="str">
        <f>NE!C5</f>
        <v>LPA</v>
      </c>
      <c r="D244" s="273" t="str">
        <f>NE!C7</f>
        <v>J2I3160</v>
      </c>
      <c r="E244" s="274">
        <f>NE!C10</f>
        <v>12623000</v>
      </c>
      <c r="F244" s="275" t="str">
        <f>NE!E5</f>
        <v>New Interchange at Route MM and I-70</v>
      </c>
      <c r="G244" s="276" t="str">
        <f>NE!E9</f>
        <v>Interchange</v>
      </c>
      <c r="H244" s="78"/>
      <c r="I244" s="79"/>
      <c r="J244" s="80"/>
      <c r="K244" s="78" t="str">
        <f>NE!K8</f>
        <v>Construction Inspections</v>
      </c>
      <c r="L244" s="79" t="str">
        <f>NE!K7</f>
        <v>Work Zone/TMP</v>
      </c>
      <c r="M244" s="81"/>
    </row>
    <row r="245" spans="1:13" ht="30" customHeight="1" thickBot="1" x14ac:dyDescent="0.3">
      <c r="A245" s="271"/>
      <c r="B245" s="272"/>
      <c r="C245" s="273"/>
      <c r="D245" s="273"/>
      <c r="E245" s="272"/>
      <c r="F245" s="275"/>
      <c r="G245" s="276"/>
      <c r="H245" s="82"/>
      <c r="I245" s="83"/>
      <c r="J245" s="84"/>
      <c r="K245" s="82" t="str">
        <f>NE!K5</f>
        <v>Pavement/Materials Review</v>
      </c>
      <c r="L245" s="83"/>
      <c r="M245" s="85"/>
    </row>
    <row r="246" spans="1:13" ht="30" customHeight="1" thickBot="1" x14ac:dyDescent="0.3">
      <c r="A246" s="271"/>
      <c r="B246" s="272"/>
      <c r="C246" s="273"/>
      <c r="D246" s="273"/>
      <c r="E246" s="272"/>
      <c r="F246" s="275"/>
      <c r="G246" s="276"/>
      <c r="H246" s="90"/>
      <c r="I246" s="91"/>
      <c r="J246" s="92"/>
      <c r="K246" s="90" t="str">
        <f>NE!K6</f>
        <v>Civil Rights/Cert Payroll</v>
      </c>
      <c r="L246" s="91"/>
      <c r="M246" s="93"/>
    </row>
    <row r="247" spans="1:13" ht="30" customHeight="1" thickBot="1" x14ac:dyDescent="0.3">
      <c r="A247" s="271" t="str">
        <f>NE!C22</f>
        <v>Northeast</v>
      </c>
      <c r="B247" s="272" t="str">
        <f>NE!C26</f>
        <v>Existing</v>
      </c>
      <c r="C247" s="273" t="str">
        <f>NE!C19</f>
        <v>S201001</v>
      </c>
      <c r="D247" s="273" t="str">
        <f>NE!C21</f>
        <v>J3P2209B</v>
      </c>
      <c r="E247" s="274">
        <f>NE!C24</f>
        <v>68200000</v>
      </c>
      <c r="F247" s="275" t="str">
        <f>NE!E19</f>
        <v xml:space="preserve">Replace Champ Clark Bridge over Mississippi River at Louisiana. Design- Build / TIGER </v>
      </c>
      <c r="G247" s="276" t="str">
        <f>NE!E23</f>
        <v>Bridge Replacement</v>
      </c>
      <c r="H247" s="86" t="str">
        <f>NE!J19</f>
        <v>Design Exception Approval</v>
      </c>
      <c r="I247" s="87" t="str">
        <f>NE!J22</f>
        <v>Core Team Member</v>
      </c>
      <c r="J247" s="88"/>
      <c r="K247" s="86" t="str">
        <f>NE!K19</f>
        <v>Construction Inspections</v>
      </c>
      <c r="L247" s="87" t="str">
        <f>NE!K22</f>
        <v>Environmental Commitments</v>
      </c>
      <c r="M247" s="89" t="str">
        <f>NE!K25</f>
        <v>Quality Control</v>
      </c>
    </row>
    <row r="248" spans="1:13" ht="30" customHeight="1" thickBot="1" x14ac:dyDescent="0.3">
      <c r="A248" s="271"/>
      <c r="B248" s="272"/>
      <c r="C248" s="273"/>
      <c r="D248" s="273"/>
      <c r="E248" s="272"/>
      <c r="F248" s="275"/>
      <c r="G248" s="276"/>
      <c r="H248" s="82" t="str">
        <f>NE!J20</f>
        <v>Design Build AAS Concur</v>
      </c>
      <c r="I248" s="83"/>
      <c r="J248" s="84"/>
      <c r="K248" s="82" t="str">
        <f>NE!K20</f>
        <v>Change Order - Approval</v>
      </c>
      <c r="L248" s="83" t="str">
        <f>NE!K23</f>
        <v>Civil Rights/Cert Payroll</v>
      </c>
      <c r="M248" s="85" t="str">
        <f>NE!K26</f>
        <v>VECP Approval</v>
      </c>
    </row>
    <row r="249" spans="1:13" ht="30" customHeight="1" thickBot="1" x14ac:dyDescent="0.3">
      <c r="A249" s="271"/>
      <c r="B249" s="272"/>
      <c r="C249" s="273"/>
      <c r="D249" s="273"/>
      <c r="E249" s="272"/>
      <c r="F249" s="275"/>
      <c r="G249" s="276"/>
      <c r="H249" s="90" t="str">
        <f>NE!J21</f>
        <v>Design - PS&amp; E Review</v>
      </c>
      <c r="I249" s="91"/>
      <c r="J249" s="92"/>
      <c r="K249" s="90" t="str">
        <f>NE!K21</f>
        <v>Work Zone/TMP</v>
      </c>
      <c r="L249" s="91" t="str">
        <f>NE!K24</f>
        <v>Bridge Inspection</v>
      </c>
      <c r="M249" s="93" t="str">
        <f>NE!K27</f>
        <v>Pavement/Materials Review</v>
      </c>
    </row>
    <row r="250" spans="1:13" ht="30" customHeight="1" thickBot="1" x14ac:dyDescent="0.3">
      <c r="A250" s="325" t="str">
        <f>NE!C36</f>
        <v>Northeast</v>
      </c>
      <c r="B250" s="272" t="str">
        <f>NE!C40</f>
        <v>New</v>
      </c>
      <c r="C250" s="273">
        <f>NE!C33</f>
        <v>544057</v>
      </c>
      <c r="D250" s="273" t="str">
        <f>NE!C35</f>
        <v>J2P3157</v>
      </c>
      <c r="E250" s="274">
        <f>NE!C38</f>
        <v>2126000</v>
      </c>
      <c r="F250" s="275" t="str">
        <f>NE!E33</f>
        <v>Add a roundabout at interserction of Rte. BB and Rte. 19 south junction (Scott's Corner) south of Laddonia</v>
      </c>
      <c r="G250" s="276" t="str">
        <f>NE!E37</f>
        <v>Safety Improvement</v>
      </c>
      <c r="H250" s="86" t="str">
        <f>NE!J33</f>
        <v>Core Team Member</v>
      </c>
      <c r="I250" s="87" t="str">
        <f>NE!J36</f>
        <v>Design Exception Approval</v>
      </c>
      <c r="J250" s="88"/>
      <c r="K250" s="86"/>
      <c r="L250" s="87"/>
      <c r="M250" s="89"/>
    </row>
    <row r="251" spans="1:13" ht="30" customHeight="1" thickBot="1" x14ac:dyDescent="0.3">
      <c r="A251" s="325"/>
      <c r="B251" s="272"/>
      <c r="C251" s="273"/>
      <c r="D251" s="273"/>
      <c r="E251" s="272"/>
      <c r="F251" s="275"/>
      <c r="G251" s="276"/>
      <c r="H251" s="82" t="str">
        <f>NE!J34</f>
        <v>Design - Preliminary Plans</v>
      </c>
      <c r="I251" s="83"/>
      <c r="J251" s="84"/>
      <c r="K251" s="82"/>
      <c r="L251" s="83"/>
      <c r="M251" s="85"/>
    </row>
    <row r="252" spans="1:13" ht="30" customHeight="1" thickBot="1" x14ac:dyDescent="0.3">
      <c r="A252" s="325"/>
      <c r="B252" s="272"/>
      <c r="C252" s="273"/>
      <c r="D252" s="273"/>
      <c r="E252" s="272"/>
      <c r="F252" s="275"/>
      <c r="G252" s="276"/>
      <c r="H252" s="192" t="str">
        <f>NE!J35</f>
        <v>Design - PS&amp;E Approval</v>
      </c>
      <c r="I252" s="91"/>
      <c r="J252" s="92"/>
      <c r="K252" s="90"/>
      <c r="L252" s="91"/>
      <c r="M252" s="93"/>
    </row>
    <row r="253" spans="1:13" ht="30" customHeight="1" thickBot="1" x14ac:dyDescent="0.3">
      <c r="A253" s="325" t="str">
        <f>NE!C50</f>
        <v>Northeast</v>
      </c>
      <c r="B253" s="272" t="str">
        <f>NE!C54</f>
        <v>New</v>
      </c>
      <c r="C253" s="273">
        <f>NE!C47</f>
        <v>703240</v>
      </c>
      <c r="D253" s="273" t="str">
        <f>NE!C49</f>
        <v>J3I2195</v>
      </c>
      <c r="E253" s="274">
        <f>NE!C52</f>
        <v>5241000</v>
      </c>
      <c r="F253" s="275" t="str">
        <f>NE!E47</f>
        <v>Bridge replacement I-70 WB over Loutre River</v>
      </c>
      <c r="G253" s="276" t="str">
        <f>NE!E51</f>
        <v>Bridge Replacement</v>
      </c>
      <c r="H253" s="86" t="str">
        <f>NE!J47</f>
        <v>Core Team Member</v>
      </c>
      <c r="I253" s="87" t="str">
        <f>NE!J50</f>
        <v>Design - Preliminary Plans</v>
      </c>
      <c r="J253" s="88"/>
      <c r="K253" s="86" t="str">
        <f>NE!K47</f>
        <v>Construction Inspections</v>
      </c>
      <c r="L253" s="87" t="str">
        <f>NE!K50</f>
        <v>Pavement/Materials Review</v>
      </c>
      <c r="M253" s="89" t="str">
        <f>NE!K54</f>
        <v>Bridge Inspection</v>
      </c>
    </row>
    <row r="254" spans="1:13" ht="30" customHeight="1" thickBot="1" x14ac:dyDescent="0.3">
      <c r="A254" s="325"/>
      <c r="B254" s="272"/>
      <c r="C254" s="273"/>
      <c r="D254" s="273"/>
      <c r="E254" s="272"/>
      <c r="F254" s="275"/>
      <c r="G254" s="276"/>
      <c r="H254" s="82" t="str">
        <f>NE!J48</f>
        <v xml:space="preserve"> Scoping</v>
      </c>
      <c r="I254" s="83" t="str">
        <f>NE!J51</f>
        <v>Design - PS&amp; E Review</v>
      </c>
      <c r="J254" s="84"/>
      <c r="K254" s="82" t="str">
        <f>NE!K48</f>
        <v>Work Zone/TMP</v>
      </c>
      <c r="L254" s="83" t="str">
        <f>NE!K51</f>
        <v>Civil Rights/Cert Payroll</v>
      </c>
      <c r="M254" s="85" t="s">
        <v>274</v>
      </c>
    </row>
    <row r="255" spans="1:13" ht="30" customHeight="1" thickBot="1" x14ac:dyDescent="0.3">
      <c r="A255" s="325"/>
      <c r="B255" s="272"/>
      <c r="C255" s="273"/>
      <c r="D255" s="273"/>
      <c r="E255" s="272"/>
      <c r="F255" s="275"/>
      <c r="G255" s="276"/>
      <c r="H255" s="90" t="str">
        <f>NE!J49</f>
        <v>Conceptual Report or Study</v>
      </c>
      <c r="I255" s="91" t="str">
        <f>NE!J52</f>
        <v>Design Exception Approval</v>
      </c>
      <c r="J255" s="92"/>
      <c r="K255" s="90" t="str">
        <f>NE!K49</f>
        <v>Environmental Commitments</v>
      </c>
      <c r="L255" s="91" t="str">
        <f>NE!K53</f>
        <v>Change Order - Approval</v>
      </c>
      <c r="M255" s="93"/>
    </row>
    <row r="256" spans="1:13" ht="30" customHeight="1" thickBot="1" x14ac:dyDescent="0.3">
      <c r="A256" s="325" t="str">
        <f>NE!C64</f>
        <v>Northeast</v>
      </c>
      <c r="B256" s="272" t="str">
        <f>NE!C68</f>
        <v>New</v>
      </c>
      <c r="C256" s="273" t="str">
        <f>NE!C61</f>
        <v>not yet assigned</v>
      </c>
      <c r="D256" s="273" t="str">
        <f>NE!C63</f>
        <v>J2I3226</v>
      </c>
      <c r="E256" s="274">
        <f>NE!C66</f>
        <v>7210000</v>
      </c>
      <c r="F256" s="275" t="str">
        <f>NE!E61</f>
        <v xml:space="preserve"> Bridge replacement EB over Loutre River &amp; over Loutre Overflow</v>
      </c>
      <c r="G256" s="276" t="str">
        <f>NE!E65</f>
        <v>Bridge Replacement</v>
      </c>
      <c r="H256" s="86" t="str">
        <f>NE!J61</f>
        <v>Core Team Member</v>
      </c>
      <c r="I256" s="87"/>
      <c r="J256" s="88"/>
      <c r="K256" s="86"/>
      <c r="L256" s="87"/>
      <c r="M256" s="89"/>
    </row>
    <row r="257" spans="1:13" ht="30" customHeight="1" thickBot="1" x14ac:dyDescent="0.3">
      <c r="A257" s="325"/>
      <c r="B257" s="272"/>
      <c r="C257" s="273"/>
      <c r="D257" s="273"/>
      <c r="E257" s="272"/>
      <c r="F257" s="275"/>
      <c r="G257" s="276"/>
      <c r="H257" s="82" t="str">
        <f>NE!J62</f>
        <v xml:space="preserve"> Scoping</v>
      </c>
      <c r="I257" s="83"/>
      <c r="J257" s="84"/>
      <c r="K257" s="82"/>
      <c r="L257" s="83"/>
      <c r="M257" s="85"/>
    </row>
    <row r="258" spans="1:13" ht="30" customHeight="1" thickBot="1" x14ac:dyDescent="0.3">
      <c r="A258" s="325"/>
      <c r="B258" s="272"/>
      <c r="C258" s="273"/>
      <c r="D258" s="273"/>
      <c r="E258" s="272"/>
      <c r="F258" s="275"/>
      <c r="G258" s="276"/>
      <c r="H258" s="82" t="str">
        <f>NE!J63</f>
        <v>Conceptual Report or Study</v>
      </c>
      <c r="I258" s="83"/>
      <c r="J258" s="84"/>
      <c r="K258" s="82"/>
      <c r="L258" s="83"/>
      <c r="M258" s="85"/>
    </row>
    <row r="259" spans="1:13" ht="30" customHeight="1" thickBot="1" x14ac:dyDescent="0.3">
      <c r="A259" s="271" t="str">
        <f>NE!C78</f>
        <v>Northeast</v>
      </c>
      <c r="B259" s="272" t="str">
        <f>NE!C82</f>
        <v>New</v>
      </c>
      <c r="C259" s="273" t="str">
        <f>NE!C75</f>
        <v>S201013</v>
      </c>
      <c r="D259" s="273" t="str">
        <f>NE!C77</f>
        <v>J2P3104</v>
      </c>
      <c r="E259" s="274">
        <f>NE!C80</f>
        <v>2982824.78</v>
      </c>
      <c r="F259" s="275" t="str">
        <f>NE!E75</f>
        <v>Resurface and pavement repair from Shelbina to Shelbyville</v>
      </c>
      <c r="G259" s="276" t="str">
        <f>NE!E79</f>
        <v>Resurfacing</v>
      </c>
      <c r="H259" s="78"/>
      <c r="I259" s="79"/>
      <c r="J259" s="80"/>
      <c r="K259" s="78" t="str">
        <f>NE!K75</f>
        <v>Construction Inspections</v>
      </c>
      <c r="L259" s="79" t="str">
        <f>NE!K78</f>
        <v>Pavement/Materials Review</v>
      </c>
      <c r="M259" s="81"/>
    </row>
    <row r="260" spans="1:13" ht="30" customHeight="1" thickBot="1" x14ac:dyDescent="0.3">
      <c r="A260" s="271"/>
      <c r="B260" s="272"/>
      <c r="C260" s="273"/>
      <c r="D260" s="273"/>
      <c r="E260" s="272"/>
      <c r="F260" s="275"/>
      <c r="G260" s="276"/>
      <c r="H260" s="82"/>
      <c r="I260" s="83"/>
      <c r="J260" s="84"/>
      <c r="K260" s="82" t="str">
        <f>NE!K76</f>
        <v>Work Zone/TMP</v>
      </c>
      <c r="L260" s="83" t="str">
        <f>NE!K79</f>
        <v>Civil Rights/Cert Payroll</v>
      </c>
      <c r="M260" s="85"/>
    </row>
    <row r="261" spans="1:13" ht="30" customHeight="1" thickBot="1" x14ac:dyDescent="0.3">
      <c r="A261" s="271"/>
      <c r="B261" s="272"/>
      <c r="C261" s="273"/>
      <c r="D261" s="273"/>
      <c r="E261" s="272"/>
      <c r="F261" s="275"/>
      <c r="G261" s="276"/>
      <c r="H261" s="90"/>
      <c r="I261" s="91"/>
      <c r="J261" s="92"/>
      <c r="K261" s="90" t="str">
        <f>NE!K77</f>
        <v>Environmental Commitments</v>
      </c>
      <c r="L261" s="91"/>
      <c r="M261" s="93"/>
    </row>
    <row r="262" spans="1:13" ht="30" customHeight="1" thickBot="1" x14ac:dyDescent="0.3">
      <c r="A262" s="271" t="str">
        <f>NE!C92</f>
        <v>Northeast</v>
      </c>
      <c r="B262" s="272" t="str">
        <f>NE!C96</f>
        <v>New</v>
      </c>
      <c r="C262" s="273">
        <f>NE!C89</f>
        <v>4500209</v>
      </c>
      <c r="D262" s="273" t="str">
        <f>NE!C91</f>
        <v>TAP-4500(209)</v>
      </c>
      <c r="E262" s="274">
        <f>NE!C94</f>
        <v>170267</v>
      </c>
      <c r="F262" s="275" t="str">
        <f>NE!E89</f>
        <v>LPA Sidewalks - Rte. M in Moberly, MO</v>
      </c>
      <c r="G262" s="276" t="str">
        <f>NE!E93</f>
        <v>ADA/Sidewalk</v>
      </c>
      <c r="H262" s="86" t="str">
        <f>NE!J89</f>
        <v>Core Team Member</v>
      </c>
      <c r="I262" s="87" t="str">
        <f>NE!J92</f>
        <v>Design Exception Approval</v>
      </c>
      <c r="J262" s="88"/>
      <c r="K262" s="86"/>
      <c r="L262" s="87"/>
      <c r="M262" s="89"/>
    </row>
    <row r="263" spans="1:13" ht="30" customHeight="1" thickBot="1" x14ac:dyDescent="0.3">
      <c r="A263" s="271"/>
      <c r="B263" s="272"/>
      <c r="C263" s="273"/>
      <c r="D263" s="273"/>
      <c r="E263" s="272"/>
      <c r="F263" s="275"/>
      <c r="G263" s="276"/>
      <c r="H263" s="82" t="str">
        <f>NE!J90</f>
        <v>Design - Preliminary Plans</v>
      </c>
      <c r="I263" s="83"/>
      <c r="J263" s="84"/>
      <c r="K263" s="82"/>
      <c r="L263" s="83"/>
      <c r="M263" s="85"/>
    </row>
    <row r="264" spans="1:13" ht="30" customHeight="1" thickBot="1" x14ac:dyDescent="0.3">
      <c r="A264" s="271"/>
      <c r="B264" s="272"/>
      <c r="C264" s="273"/>
      <c r="D264" s="273"/>
      <c r="E264" s="272"/>
      <c r="F264" s="275"/>
      <c r="G264" s="276"/>
      <c r="H264" s="90" t="str">
        <f>NE!J91</f>
        <v>Design - PS&amp; E Review</v>
      </c>
      <c r="I264" s="91"/>
      <c r="J264" s="92"/>
      <c r="K264" s="90"/>
      <c r="L264" s="91"/>
      <c r="M264" s="93"/>
    </row>
    <row r="265" spans="1:13" ht="30" customHeight="1" thickBot="1" x14ac:dyDescent="0.3">
      <c r="A265" s="325" t="str">
        <f>NE!C78</f>
        <v>Northeast</v>
      </c>
      <c r="B265" s="272" t="str">
        <f>NE!C110</f>
        <v>Core Team</v>
      </c>
      <c r="C265" s="273">
        <f>NE!C103</f>
        <v>471083</v>
      </c>
      <c r="D265" s="273" t="str">
        <f>NE!C105</f>
        <v>J2P3043</v>
      </c>
      <c r="E265" s="274">
        <f>NE!C108</f>
        <v>8184000</v>
      </c>
      <c r="F265" s="275" t="str">
        <f>NE!E103</f>
        <v>Interchange Improvements in Troy, MO</v>
      </c>
      <c r="G265" s="276" t="str">
        <f>NE!E107</f>
        <v>Interchange</v>
      </c>
      <c r="H265" s="86" t="str">
        <f>NE!J103</f>
        <v>Core Team Member</v>
      </c>
      <c r="I265" s="87"/>
      <c r="J265" s="88"/>
      <c r="K265" s="86"/>
      <c r="L265" s="87"/>
      <c r="M265" s="89"/>
    </row>
    <row r="266" spans="1:13" ht="30" customHeight="1" thickBot="1" x14ac:dyDescent="0.3">
      <c r="A266" s="325"/>
      <c r="B266" s="272"/>
      <c r="C266" s="273"/>
      <c r="D266" s="273"/>
      <c r="E266" s="272"/>
      <c r="F266" s="275"/>
      <c r="G266" s="276"/>
      <c r="H266" s="82" t="str">
        <f>NE!J104</f>
        <v xml:space="preserve"> Scoping</v>
      </c>
      <c r="I266" s="83"/>
      <c r="J266" s="84"/>
      <c r="K266" s="82"/>
      <c r="L266" s="83"/>
      <c r="M266" s="85"/>
    </row>
    <row r="267" spans="1:13" ht="30" customHeight="1" thickBot="1" x14ac:dyDescent="0.3">
      <c r="A267" s="325"/>
      <c r="B267" s="272"/>
      <c r="C267" s="273"/>
      <c r="D267" s="273"/>
      <c r="E267" s="272"/>
      <c r="F267" s="275"/>
      <c r="G267" s="276"/>
      <c r="H267" s="90"/>
      <c r="I267" s="91"/>
      <c r="J267" s="92"/>
      <c r="K267" s="90"/>
      <c r="L267" s="91"/>
      <c r="M267" s="93"/>
    </row>
    <row r="268" spans="1:13" ht="30" customHeight="1" thickBot="1" x14ac:dyDescent="0.3">
      <c r="A268" s="325" t="str">
        <f>NE!C92</f>
        <v>Northeast</v>
      </c>
      <c r="B268" s="272" t="str">
        <f>NE!C124</f>
        <v>Core Team</v>
      </c>
      <c r="C268" s="273" t="str">
        <f>NE!C117</f>
        <v>not yet assigned</v>
      </c>
      <c r="D268" s="273" t="str">
        <f>NE!C119</f>
        <v>J2P3090</v>
      </c>
      <c r="E268" s="274">
        <f>NE!C122</f>
        <v>1186000</v>
      </c>
      <c r="F268" s="275" t="str">
        <f>NE!E117</f>
        <v>Interchange Improvements in New Florence, MO</v>
      </c>
      <c r="G268" s="276" t="str">
        <f>NE!E121</f>
        <v>Interchange</v>
      </c>
      <c r="H268" s="86" t="str">
        <f>NE!J117</f>
        <v>Core Team Member</v>
      </c>
      <c r="I268" s="87"/>
      <c r="J268" s="88"/>
      <c r="K268" s="86"/>
      <c r="L268" s="87"/>
      <c r="M268" s="89"/>
    </row>
    <row r="269" spans="1:13" ht="30" customHeight="1" thickBot="1" x14ac:dyDescent="0.3">
      <c r="A269" s="325"/>
      <c r="B269" s="272"/>
      <c r="C269" s="273"/>
      <c r="D269" s="273"/>
      <c r="E269" s="272"/>
      <c r="F269" s="275"/>
      <c r="G269" s="276"/>
      <c r="H269" s="82" t="str">
        <f>NE!J118</f>
        <v xml:space="preserve"> Scoping</v>
      </c>
      <c r="I269" s="83"/>
      <c r="J269" s="84"/>
      <c r="K269" s="82"/>
      <c r="L269" s="83"/>
      <c r="M269" s="85"/>
    </row>
    <row r="270" spans="1:13" ht="30" customHeight="1" thickBot="1" x14ac:dyDescent="0.3">
      <c r="A270" s="325"/>
      <c r="B270" s="272"/>
      <c r="C270" s="273"/>
      <c r="D270" s="273"/>
      <c r="E270" s="272"/>
      <c r="F270" s="275"/>
      <c r="G270" s="276"/>
      <c r="H270" s="90"/>
      <c r="I270" s="91"/>
      <c r="J270" s="92"/>
      <c r="K270" s="90"/>
      <c r="L270" s="91"/>
      <c r="M270" s="93"/>
    </row>
    <row r="271" spans="1:13" ht="30" customHeight="1" thickBot="1" x14ac:dyDescent="0.3">
      <c r="A271" s="345" t="s">
        <v>1</v>
      </c>
      <c r="B271" s="272" t="s">
        <v>1</v>
      </c>
      <c r="C271" s="273"/>
      <c r="D271" s="273"/>
      <c r="E271" s="272"/>
      <c r="F271" s="271"/>
      <c r="G271" s="276"/>
      <c r="H271" s="86"/>
      <c r="I271" s="87"/>
      <c r="J271" s="88"/>
      <c r="K271" s="86"/>
      <c r="L271" s="87"/>
      <c r="M271" s="89"/>
    </row>
    <row r="272" spans="1:13" ht="30" customHeight="1" thickBot="1" x14ac:dyDescent="0.3">
      <c r="A272" s="345"/>
      <c r="B272" s="272"/>
      <c r="C272" s="273"/>
      <c r="D272" s="273"/>
      <c r="E272" s="272"/>
      <c r="F272" s="271"/>
      <c r="G272" s="276"/>
      <c r="H272" s="82"/>
      <c r="I272" s="83"/>
      <c r="J272" s="84"/>
      <c r="K272" s="82"/>
      <c r="L272" s="83"/>
      <c r="M272" s="85"/>
    </row>
    <row r="273" spans="1:13" ht="30" customHeight="1" thickBot="1" x14ac:dyDescent="0.3">
      <c r="A273" s="345"/>
      <c r="B273" s="272"/>
      <c r="C273" s="273"/>
      <c r="D273" s="273"/>
      <c r="E273" s="272"/>
      <c r="F273" s="271"/>
      <c r="G273" s="276"/>
      <c r="H273" s="82"/>
      <c r="I273" s="83"/>
      <c r="J273" s="84"/>
      <c r="K273" s="82"/>
      <c r="L273" s="83"/>
      <c r="M273" s="85"/>
    </row>
    <row r="274" spans="1:13" ht="19.5" thickBot="1" x14ac:dyDescent="0.35">
      <c r="A274" s="332" t="s">
        <v>462</v>
      </c>
      <c r="B274" s="333"/>
      <c r="C274" s="333"/>
      <c r="D274" s="333"/>
      <c r="E274" s="333"/>
      <c r="F274" s="333"/>
      <c r="G274" s="333"/>
      <c r="H274" s="333"/>
      <c r="I274" s="333"/>
      <c r="J274" s="333"/>
      <c r="K274" s="333"/>
      <c r="L274" s="333"/>
      <c r="M274" s="334"/>
    </row>
    <row r="275" spans="1:13" ht="30" customHeight="1" thickBot="1" x14ac:dyDescent="0.3">
      <c r="A275" s="271" t="str">
        <f>SE!C8</f>
        <v>Southeast</v>
      </c>
      <c r="B275" s="272" t="str">
        <f>SE!C12</f>
        <v>Existing</v>
      </c>
      <c r="C275" s="272" t="s">
        <v>348</v>
      </c>
      <c r="D275" s="273" t="str">
        <f>SE!C7</f>
        <v>J0I0956</v>
      </c>
      <c r="E275" s="274">
        <f>SE!C10</f>
        <v>22431355</v>
      </c>
      <c r="F275" s="275" t="str">
        <f>SE!E5</f>
        <v xml:space="preserve"> New Interchange south of Scott City - I-55</v>
      </c>
      <c r="G275" s="276" t="str">
        <f>SE!E9</f>
        <v>Interchange</v>
      </c>
      <c r="H275" s="110"/>
      <c r="I275" s="111"/>
      <c r="J275" s="112"/>
      <c r="K275" s="110" t="str">
        <f>SE!K5</f>
        <v>Construction Inspections</v>
      </c>
      <c r="L275" s="111" t="str">
        <f>SE!K8</f>
        <v>Work Zone/TMP</v>
      </c>
      <c r="M275" s="113" t="str">
        <f>SE!K11</f>
        <v>Pavement/Materials Review</v>
      </c>
    </row>
    <row r="276" spans="1:13" ht="30" customHeight="1" thickBot="1" x14ac:dyDescent="0.3">
      <c r="A276" s="271"/>
      <c r="B276" s="272"/>
      <c r="C276" s="272"/>
      <c r="D276" s="273"/>
      <c r="E276" s="272"/>
      <c r="F276" s="275"/>
      <c r="G276" s="276"/>
      <c r="H276" s="114"/>
      <c r="I276" s="115"/>
      <c r="J276" s="116"/>
      <c r="K276" s="114" t="str">
        <f>SE!K6</f>
        <v>Change Order - Approval</v>
      </c>
      <c r="L276" s="115" t="str">
        <f>SE!K9</f>
        <v>Civil Rights/Cert Payroll</v>
      </c>
      <c r="M276" s="117"/>
    </row>
    <row r="277" spans="1:13" ht="30" customHeight="1" thickBot="1" x14ac:dyDescent="0.3">
      <c r="A277" s="271"/>
      <c r="B277" s="272"/>
      <c r="C277" s="272"/>
      <c r="D277" s="273"/>
      <c r="E277" s="272"/>
      <c r="F277" s="275"/>
      <c r="G277" s="276"/>
      <c r="H277" s="118"/>
      <c r="I277" s="119"/>
      <c r="J277" s="120"/>
      <c r="K277" s="118" t="str">
        <f>SE!K7</f>
        <v>VECP Approval</v>
      </c>
      <c r="L277" s="119" t="str">
        <f>SE!K10</f>
        <v>Bridge Inspection</v>
      </c>
      <c r="M277" s="121"/>
    </row>
    <row r="278" spans="1:13" ht="30" customHeight="1" thickBot="1" x14ac:dyDescent="0.3">
      <c r="A278" s="271" t="str">
        <f>SE!C22</f>
        <v>Southeast</v>
      </c>
      <c r="B278" s="272" t="str">
        <f>SE!C26</f>
        <v>New</v>
      </c>
      <c r="C278" s="272" t="str">
        <f>SE!C19</f>
        <v>B047015</v>
      </c>
      <c r="D278" s="273" t="str">
        <f>SE!C21</f>
        <v>BRO-B047(015)</v>
      </c>
      <c r="E278" s="274">
        <f>SE!C24</f>
        <v>535000</v>
      </c>
      <c r="F278" s="275" t="str">
        <f>SE!E19</f>
        <v>Replace Bridge #1110013 on Detmer Road over Marble Creek</v>
      </c>
      <c r="G278" s="276" t="str">
        <f>SE!E23</f>
        <v>Bridge Replacement</v>
      </c>
      <c r="H278" s="122" t="str">
        <f>SE!J19</f>
        <v>Design - Preliminary Plans</v>
      </c>
      <c r="I278" s="123"/>
      <c r="J278" s="124"/>
      <c r="K278" s="122" t="str">
        <f>SE!K19</f>
        <v>Construction Inspections</v>
      </c>
      <c r="L278" s="123" t="str">
        <f>SE!K22</f>
        <v>Civil Rights/Cert Payroll</v>
      </c>
      <c r="M278" s="125"/>
    </row>
    <row r="279" spans="1:13" ht="30" customHeight="1" thickBot="1" x14ac:dyDescent="0.3">
      <c r="A279" s="271"/>
      <c r="B279" s="272"/>
      <c r="C279" s="272"/>
      <c r="D279" s="273"/>
      <c r="E279" s="272"/>
      <c r="F279" s="275"/>
      <c r="G279" s="276"/>
      <c r="H279" s="114" t="str">
        <f>SE!J20</f>
        <v>Design - PS&amp; E Review</v>
      </c>
      <c r="I279" s="115"/>
      <c r="J279" s="116"/>
      <c r="K279" s="114" t="str">
        <f>SE!K20</f>
        <v>Work Zone/TMP</v>
      </c>
      <c r="L279" s="115"/>
      <c r="M279" s="117"/>
    </row>
    <row r="280" spans="1:13" ht="30" customHeight="1" thickBot="1" x14ac:dyDescent="0.3">
      <c r="A280" s="271"/>
      <c r="B280" s="272"/>
      <c r="C280" s="272"/>
      <c r="D280" s="273"/>
      <c r="E280" s="272"/>
      <c r="F280" s="275"/>
      <c r="G280" s="276"/>
      <c r="H280" s="118">
        <f>SE!J21</f>
        <v>0</v>
      </c>
      <c r="I280" s="119"/>
      <c r="J280" s="120"/>
      <c r="K280" s="118" t="str">
        <f>SE!K21</f>
        <v>Environmental Commitments</v>
      </c>
      <c r="L280" s="119"/>
      <c r="M280" s="121"/>
    </row>
    <row r="281" spans="1:13" ht="30" customHeight="1" thickBot="1" x14ac:dyDescent="0.3">
      <c r="A281" s="325" t="str">
        <f>SE!C36</f>
        <v>Southeast</v>
      </c>
      <c r="B281" s="272" t="str">
        <f>SE!C40</f>
        <v>New</v>
      </c>
      <c r="C281" s="272">
        <f>SE!C33</f>
        <v>551168</v>
      </c>
      <c r="D281" s="273" t="str">
        <f>SE!C35</f>
        <v>J9I3125</v>
      </c>
      <c r="E281" s="274">
        <f>SE!C38</f>
        <v>5955000</v>
      </c>
      <c r="F281" s="275" t="str">
        <f>SE!E33</f>
        <v xml:space="preserve"> Bridge replacement NB and SB</v>
      </c>
      <c r="G281" s="276" t="str">
        <f>SE!E37</f>
        <v>Bridge Replacement</v>
      </c>
      <c r="H281" s="122" t="str">
        <f>SE!J33</f>
        <v>Core Team Member</v>
      </c>
      <c r="I281" s="123" t="str">
        <f>SE!J36</f>
        <v>Design - Preliminary Plans</v>
      </c>
      <c r="J281" s="124"/>
      <c r="K281" s="122" t="str">
        <f>SE!K33</f>
        <v>Construction Inspections</v>
      </c>
      <c r="L281" s="123" t="str">
        <f>SE!K36</f>
        <v>Work Zone/TMP</v>
      </c>
      <c r="M281" s="125" t="str">
        <f>SE!K39</f>
        <v>Bridge Inspection</v>
      </c>
    </row>
    <row r="282" spans="1:13" ht="30" customHeight="1" thickBot="1" x14ac:dyDescent="0.3">
      <c r="A282" s="325"/>
      <c r="B282" s="272"/>
      <c r="C282" s="272"/>
      <c r="D282" s="273"/>
      <c r="E282" s="272"/>
      <c r="F282" s="275"/>
      <c r="G282" s="276"/>
      <c r="H282" s="114" t="str">
        <f>SE!J34</f>
        <v>Design - PS&amp; E Review</v>
      </c>
      <c r="I282" s="115"/>
      <c r="J282" s="116"/>
      <c r="K282" s="114" t="str">
        <f>SE!K34</f>
        <v>Change Order - Approval</v>
      </c>
      <c r="L282" s="115" t="str">
        <f>SE!K37</f>
        <v>Environmental Commitments</v>
      </c>
      <c r="M282" s="117"/>
    </row>
    <row r="283" spans="1:13" ht="30" customHeight="1" thickBot="1" x14ac:dyDescent="0.3">
      <c r="A283" s="325"/>
      <c r="B283" s="272"/>
      <c r="C283" s="272"/>
      <c r="D283" s="273"/>
      <c r="E283" s="272"/>
      <c r="F283" s="275"/>
      <c r="G283" s="276"/>
      <c r="H283" s="118" t="str">
        <f>SE!J35</f>
        <v>Design Exception Approval</v>
      </c>
      <c r="I283" s="119"/>
      <c r="J283" s="120"/>
      <c r="K283" s="118" t="str">
        <f>SE!K35</f>
        <v>VECP Approval</v>
      </c>
      <c r="L283" s="119" t="str">
        <f>SE!K38</f>
        <v>Civil Rights/Cert Payroll</v>
      </c>
      <c r="M283" s="121"/>
    </row>
    <row r="284" spans="1:13" ht="30" customHeight="1" thickBot="1" x14ac:dyDescent="0.3">
      <c r="A284" s="325" t="str">
        <f>SE!C50</f>
        <v>Southeast</v>
      </c>
      <c r="B284" s="272" t="str">
        <f>SE!C54</f>
        <v>New</v>
      </c>
      <c r="C284" s="272" t="str">
        <f>SE!C47</f>
        <v>not yet assigned</v>
      </c>
      <c r="D284" s="273" t="str">
        <f>SE!C49</f>
        <v>J9P3460</v>
      </c>
      <c r="E284" s="274">
        <f>SE!C52</f>
        <v>6220000</v>
      </c>
      <c r="F284" s="275" t="str">
        <f>SE!E47</f>
        <v>Modify interchange configuration from Old Orchard Road to 0.2 mile south of Veteran's Memorial Drive.</v>
      </c>
      <c r="G284" s="276" t="str">
        <f>SE!E51</f>
        <v>Interchange</v>
      </c>
      <c r="H284" s="122" t="str">
        <f>SE!J47</f>
        <v>Core Team Member</v>
      </c>
      <c r="I284" s="123" t="str">
        <f>SE!J50</f>
        <v>Design - Preliminary Plans</v>
      </c>
      <c r="J284" s="124"/>
      <c r="K284" s="122" t="str">
        <f>SE!K47</f>
        <v>Construction Inspections</v>
      </c>
      <c r="L284" s="123" t="str">
        <f>SE!K50</f>
        <v>Work Zone/TMP</v>
      </c>
      <c r="M284" s="125" t="str">
        <f>SE!K53</f>
        <v>Pavement/Materials Review</v>
      </c>
    </row>
    <row r="285" spans="1:13" ht="30" customHeight="1" thickBot="1" x14ac:dyDescent="0.3">
      <c r="A285" s="325"/>
      <c r="B285" s="272"/>
      <c r="C285" s="272"/>
      <c r="D285" s="273"/>
      <c r="E285" s="272"/>
      <c r="F285" s="275"/>
      <c r="G285" s="276"/>
      <c r="H285" s="114" t="str">
        <f>SE!J48</f>
        <v>Design - PS&amp; E Review</v>
      </c>
      <c r="I285" s="115"/>
      <c r="J285" s="116"/>
      <c r="K285" s="114" t="str">
        <f>SE!K48</f>
        <v>Change Order - Approval</v>
      </c>
      <c r="L285" s="115" t="str">
        <f>SE!K51</f>
        <v>Environmental Commitments</v>
      </c>
      <c r="M285" s="117"/>
    </row>
    <row r="286" spans="1:13" ht="30" customHeight="1" thickBot="1" x14ac:dyDescent="0.3">
      <c r="A286" s="325"/>
      <c r="B286" s="272"/>
      <c r="C286" s="272"/>
      <c r="D286" s="273"/>
      <c r="E286" s="272"/>
      <c r="F286" s="275"/>
      <c r="G286" s="276"/>
      <c r="H286" s="118" t="str">
        <f>SE!J49</f>
        <v>Design Exception Approval</v>
      </c>
      <c r="I286" s="119"/>
      <c r="J286" s="120"/>
      <c r="K286" s="118" t="str">
        <f>SE!K49</f>
        <v>VECP Approval</v>
      </c>
      <c r="L286" s="119" t="str">
        <f>SE!K52</f>
        <v>Civil Rights/Cert Payroll</v>
      </c>
      <c r="M286" s="121"/>
    </row>
    <row r="287" spans="1:13" ht="30" customHeight="1" thickBot="1" x14ac:dyDescent="0.3">
      <c r="A287" s="325" t="str">
        <f>SE!C64</f>
        <v>Southeast</v>
      </c>
      <c r="B287" s="272" t="str">
        <f>SE!C68</f>
        <v>Existing</v>
      </c>
      <c r="C287" s="272">
        <f>SE!C61</f>
        <v>722022</v>
      </c>
      <c r="D287" s="273" t="str">
        <f>SE!C63</f>
        <v>J9P3058</v>
      </c>
      <c r="E287" s="274">
        <f>SE!C66</f>
        <v>1444000</v>
      </c>
      <c r="F287" s="275" t="str">
        <f>SE!E61</f>
        <v>Bridge Improvements over Strouts Creek</v>
      </c>
      <c r="G287" s="276" t="str">
        <f>SE!E65</f>
        <v>Bridge Replacement</v>
      </c>
      <c r="H287" s="122" t="str">
        <f>SE!J61</f>
        <v>Core Team Member</v>
      </c>
      <c r="I287" s="123" t="str">
        <f>SE!J64</f>
        <v>Design - Preliminary Plans</v>
      </c>
      <c r="J287" s="124"/>
      <c r="K287" s="122"/>
      <c r="L287" s="123"/>
      <c r="M287" s="125"/>
    </row>
    <row r="288" spans="1:13" ht="30" customHeight="1" thickBot="1" x14ac:dyDescent="0.3">
      <c r="A288" s="325"/>
      <c r="B288" s="272"/>
      <c r="C288" s="272"/>
      <c r="D288" s="273"/>
      <c r="E288" s="272"/>
      <c r="F288" s="275"/>
      <c r="G288" s="276"/>
      <c r="H288" s="114" t="str">
        <f>SE!J62</f>
        <v>Design - PS&amp; E Review</v>
      </c>
      <c r="I288" s="115"/>
      <c r="J288" s="116"/>
      <c r="K288" s="114"/>
      <c r="L288" s="115"/>
      <c r="M288" s="117"/>
    </row>
    <row r="289" spans="1:13" ht="30" customHeight="1" thickBot="1" x14ac:dyDescent="0.3">
      <c r="A289" s="325"/>
      <c r="B289" s="272"/>
      <c r="C289" s="272"/>
      <c r="D289" s="273"/>
      <c r="E289" s="272"/>
      <c r="F289" s="275"/>
      <c r="G289" s="276"/>
      <c r="H289" s="114" t="str">
        <f>SE!J63</f>
        <v>Design Exception Approval</v>
      </c>
      <c r="I289" s="115"/>
      <c r="J289" s="116"/>
      <c r="K289" s="114"/>
      <c r="L289" s="115"/>
      <c r="M289" s="117"/>
    </row>
    <row r="290" spans="1:13" ht="30" customHeight="1" thickBot="1" x14ac:dyDescent="0.3">
      <c r="A290" s="271" t="str">
        <f>SE!C106</f>
        <v>Southeast</v>
      </c>
      <c r="B290" s="272" t="str">
        <f>SE!C110</f>
        <v>Core Team</v>
      </c>
      <c r="C290" s="272" t="str">
        <f>SE!C103</f>
        <v>not yet assigned</v>
      </c>
      <c r="D290" s="273" t="str">
        <f>SE!C105</f>
        <v>J9P3305</v>
      </c>
      <c r="E290" s="274">
        <f>SE!C108</f>
        <v>8200000</v>
      </c>
      <c r="F290" s="275" t="str">
        <f>SE!E103</f>
        <v xml:space="preserve"> Bridge improvements over Current River and Round Spring. Project involves bridges J0420 and G0804.</v>
      </c>
      <c r="G290" s="276" t="str">
        <f>SE!E107</f>
        <v>Bridge Rehabilitation</v>
      </c>
      <c r="H290" s="110" t="str">
        <f>SE!J103</f>
        <v>Core Team Member</v>
      </c>
      <c r="I290" s="111"/>
      <c r="J290" s="112"/>
      <c r="K290" s="110"/>
      <c r="L290" s="111"/>
      <c r="M290" s="113"/>
    </row>
    <row r="291" spans="1:13" ht="30" customHeight="1" thickBot="1" x14ac:dyDescent="0.3">
      <c r="A291" s="271"/>
      <c r="B291" s="272"/>
      <c r="C291" s="272"/>
      <c r="D291" s="273"/>
      <c r="E291" s="272"/>
      <c r="F291" s="275"/>
      <c r="G291" s="276"/>
      <c r="H291" s="114" t="str">
        <f>SE!J104</f>
        <v xml:space="preserve"> Scoping</v>
      </c>
      <c r="I291" s="115"/>
      <c r="J291" s="116"/>
      <c r="K291" s="114"/>
      <c r="L291" s="115"/>
      <c r="M291" s="117"/>
    </row>
    <row r="292" spans="1:13" ht="30" customHeight="1" thickBot="1" x14ac:dyDescent="0.3">
      <c r="A292" s="271"/>
      <c r="B292" s="272"/>
      <c r="C292" s="272"/>
      <c r="D292" s="273"/>
      <c r="E292" s="272"/>
      <c r="F292" s="275"/>
      <c r="G292" s="276"/>
      <c r="H292" s="118" t="str">
        <f>SE!J105</f>
        <v>Conceptual Report or Study</v>
      </c>
      <c r="I292" s="119"/>
      <c r="J292" s="120"/>
      <c r="K292" s="118"/>
      <c r="L292" s="119"/>
      <c r="M292" s="121"/>
    </row>
    <row r="293" spans="1:13" ht="30" customHeight="1" thickBot="1" x14ac:dyDescent="0.3">
      <c r="A293" s="271"/>
      <c r="B293" s="272" t="str">
        <f>SE!C82</f>
        <v>New</v>
      </c>
      <c r="C293" s="273">
        <f>SE!C75</f>
        <v>530117</v>
      </c>
      <c r="D293" s="273" t="str">
        <f>SE!C77</f>
        <v>9P3071</v>
      </c>
      <c r="E293" s="274">
        <f>SE!C80</f>
        <v>6056000</v>
      </c>
      <c r="F293" s="275" t="str">
        <f>SE!E75</f>
        <v>Bridge Replacement over St. Francis River and Owerflow.</v>
      </c>
      <c r="G293" s="276" t="str">
        <f>SE!E79</f>
        <v>Bridge Replacement</v>
      </c>
      <c r="H293" s="86"/>
      <c r="I293" s="87"/>
      <c r="J293" s="88"/>
      <c r="K293" s="86" t="str">
        <f>SE!K75</f>
        <v>Construction Inspections</v>
      </c>
      <c r="L293" s="87" t="str">
        <f>SE!K78</f>
        <v>Work Zone/TMP</v>
      </c>
      <c r="M293" s="89" t="str">
        <f>SE!K81</f>
        <v>Bridge Inspection</v>
      </c>
    </row>
    <row r="294" spans="1:13" ht="30" customHeight="1" thickBot="1" x14ac:dyDescent="0.3">
      <c r="A294" s="271"/>
      <c r="B294" s="272"/>
      <c r="C294" s="273"/>
      <c r="D294" s="273"/>
      <c r="E294" s="272"/>
      <c r="F294" s="275"/>
      <c r="G294" s="276"/>
      <c r="H294" s="82"/>
      <c r="I294" s="83"/>
      <c r="J294" s="84"/>
      <c r="K294" s="82" t="str">
        <f>SE!K76</f>
        <v>Change Order - Approval</v>
      </c>
      <c r="L294" s="83" t="str">
        <f>SE!K79</f>
        <v>Environmental Commitments</v>
      </c>
      <c r="M294" s="85"/>
    </row>
    <row r="295" spans="1:13" ht="30" customHeight="1" thickBot="1" x14ac:dyDescent="0.3">
      <c r="A295" s="316"/>
      <c r="B295" s="303"/>
      <c r="C295" s="306"/>
      <c r="D295" s="306"/>
      <c r="E295" s="303"/>
      <c r="F295" s="346"/>
      <c r="G295" s="347"/>
      <c r="H295" s="90"/>
      <c r="I295" s="91"/>
      <c r="J295" s="92"/>
      <c r="K295" s="90" t="str">
        <f>SE!K77</f>
        <v>VECP Approval</v>
      </c>
      <c r="L295" s="91" t="str">
        <f>SE!K80</f>
        <v>Civil Rights/Cert Payroll</v>
      </c>
      <c r="M295" s="93"/>
    </row>
    <row r="296" spans="1:13" ht="30" customHeight="1" thickBot="1" x14ac:dyDescent="0.3">
      <c r="A296" s="271"/>
      <c r="B296" s="272" t="str">
        <f>SE!C96</f>
        <v>Core Team</v>
      </c>
      <c r="C296" s="273">
        <f>SE!C89</f>
        <v>512037</v>
      </c>
      <c r="D296" s="273" t="str">
        <f>SE!C91</f>
        <v>J9P3239</v>
      </c>
      <c r="E296" s="274">
        <f>SE!C94</f>
        <v>1131529</v>
      </c>
      <c r="F296" s="275" t="str">
        <f>SE!E89</f>
        <v>Location Study and Environmental document for bridge replacement over Mississippi River</v>
      </c>
      <c r="G296" s="276" t="str">
        <f>SE!E93</f>
        <v>Bridge Replacement</v>
      </c>
      <c r="H296" s="86" t="str">
        <f>SE!J89</f>
        <v>Core Team Member</v>
      </c>
      <c r="I296" s="87"/>
      <c r="J296" s="88"/>
      <c r="K296" s="86"/>
      <c r="L296" s="87"/>
      <c r="M296" s="89"/>
    </row>
    <row r="297" spans="1:13" ht="30" customHeight="1" thickBot="1" x14ac:dyDescent="0.3">
      <c r="A297" s="271"/>
      <c r="B297" s="272"/>
      <c r="C297" s="273"/>
      <c r="D297" s="273"/>
      <c r="E297" s="272"/>
      <c r="F297" s="275"/>
      <c r="G297" s="276"/>
      <c r="H297" s="82" t="str">
        <f>SE!J90</f>
        <v xml:space="preserve"> Scoping</v>
      </c>
      <c r="I297" s="83"/>
      <c r="J297" s="84"/>
      <c r="K297" s="82"/>
      <c r="L297" s="83"/>
      <c r="M297" s="85"/>
    </row>
    <row r="298" spans="1:13" ht="30" customHeight="1" thickBot="1" x14ac:dyDescent="0.3">
      <c r="A298" s="316"/>
      <c r="B298" s="291"/>
      <c r="C298" s="292"/>
      <c r="D298" s="292"/>
      <c r="E298" s="291"/>
      <c r="F298" s="313"/>
      <c r="G298" s="352"/>
      <c r="H298" s="97" t="str">
        <f>SE!J91</f>
        <v>Conceptual Report or Study</v>
      </c>
      <c r="I298" s="98"/>
      <c r="J298" s="99"/>
      <c r="K298" s="97"/>
      <c r="L298" s="98"/>
      <c r="M298" s="100"/>
    </row>
    <row r="299" spans="1:13" ht="30" customHeight="1" thickBot="1" x14ac:dyDescent="0.3">
      <c r="A299" s="271"/>
      <c r="B299" s="272"/>
      <c r="C299" s="273"/>
      <c r="D299" s="273"/>
      <c r="E299" s="272"/>
      <c r="F299" s="275"/>
      <c r="G299" s="276"/>
      <c r="H299" s="78"/>
      <c r="I299" s="79"/>
      <c r="J299" s="80"/>
      <c r="K299" s="78"/>
      <c r="L299" s="79"/>
      <c r="M299" s="81"/>
    </row>
    <row r="300" spans="1:13" ht="30" customHeight="1" thickBot="1" x14ac:dyDescent="0.3">
      <c r="A300" s="271"/>
      <c r="B300" s="272"/>
      <c r="C300" s="273"/>
      <c r="D300" s="273"/>
      <c r="E300" s="272"/>
      <c r="F300" s="275"/>
      <c r="G300" s="276"/>
      <c r="H300" s="82"/>
      <c r="I300" s="83"/>
      <c r="J300" s="84"/>
      <c r="K300" s="82"/>
      <c r="L300" s="83"/>
      <c r="M300" s="85"/>
    </row>
    <row r="301" spans="1:13" ht="30" customHeight="1" thickBot="1" x14ac:dyDescent="0.3">
      <c r="A301" s="316"/>
      <c r="B301" s="272"/>
      <c r="C301" s="273"/>
      <c r="D301" s="273"/>
      <c r="E301" s="272"/>
      <c r="F301" s="275"/>
      <c r="G301" s="276"/>
      <c r="H301" s="90"/>
      <c r="I301" s="91"/>
      <c r="J301" s="92"/>
      <c r="K301" s="90"/>
      <c r="L301" s="91"/>
      <c r="M301" s="93"/>
    </row>
  </sheetData>
  <sheetProtection selectLockedCells="1" selectUnlockedCells="1"/>
  <mergeCells count="689">
    <mergeCell ref="A296:A298"/>
    <mergeCell ref="B296:B298"/>
    <mergeCell ref="C296:C298"/>
    <mergeCell ref="D296:D298"/>
    <mergeCell ref="E296:E298"/>
    <mergeCell ref="F296:F298"/>
    <mergeCell ref="G296:G298"/>
    <mergeCell ref="A299:A301"/>
    <mergeCell ref="B299:B301"/>
    <mergeCell ref="C299:C301"/>
    <mergeCell ref="D299:D301"/>
    <mergeCell ref="E299:E301"/>
    <mergeCell ref="F299:F301"/>
    <mergeCell ref="G299:G301"/>
    <mergeCell ref="A83:A85"/>
    <mergeCell ref="B83:B85"/>
    <mergeCell ref="C83:C85"/>
    <mergeCell ref="D83:D85"/>
    <mergeCell ref="E83:E85"/>
    <mergeCell ref="F83:F85"/>
    <mergeCell ref="G83:G85"/>
    <mergeCell ref="A89:A91"/>
    <mergeCell ref="B89:B91"/>
    <mergeCell ref="C89:C91"/>
    <mergeCell ref="D89:D91"/>
    <mergeCell ref="E89:E91"/>
    <mergeCell ref="F89:F91"/>
    <mergeCell ref="G89:G91"/>
    <mergeCell ref="A86:A88"/>
    <mergeCell ref="B86:B88"/>
    <mergeCell ref="C86:C88"/>
    <mergeCell ref="D86:D88"/>
    <mergeCell ref="E86:E88"/>
    <mergeCell ref="F86:F88"/>
    <mergeCell ref="G86:G88"/>
    <mergeCell ref="A77:A79"/>
    <mergeCell ref="B77:B79"/>
    <mergeCell ref="C77:C79"/>
    <mergeCell ref="D77:D79"/>
    <mergeCell ref="E77:E79"/>
    <mergeCell ref="F77:F79"/>
    <mergeCell ref="G77:G79"/>
    <mergeCell ref="A80:A82"/>
    <mergeCell ref="B80:B82"/>
    <mergeCell ref="C80:C82"/>
    <mergeCell ref="D80:D82"/>
    <mergeCell ref="E80:E82"/>
    <mergeCell ref="F80:F82"/>
    <mergeCell ref="G80:G82"/>
    <mergeCell ref="D71:D73"/>
    <mergeCell ref="E71:E73"/>
    <mergeCell ref="F71:F73"/>
    <mergeCell ref="G71:G73"/>
    <mergeCell ref="A74:A76"/>
    <mergeCell ref="B74:B76"/>
    <mergeCell ref="C74:C76"/>
    <mergeCell ref="D74:D76"/>
    <mergeCell ref="E74:E76"/>
    <mergeCell ref="F74:F76"/>
    <mergeCell ref="G74:G76"/>
    <mergeCell ref="A71:A73"/>
    <mergeCell ref="B71:B73"/>
    <mergeCell ref="C71:C73"/>
    <mergeCell ref="A65:A67"/>
    <mergeCell ref="B65:B67"/>
    <mergeCell ref="C65:C67"/>
    <mergeCell ref="D65:D67"/>
    <mergeCell ref="E65:E67"/>
    <mergeCell ref="F65:F67"/>
    <mergeCell ref="G65:G67"/>
    <mergeCell ref="A68:A70"/>
    <mergeCell ref="B68:B70"/>
    <mergeCell ref="C68:C70"/>
    <mergeCell ref="D68:D70"/>
    <mergeCell ref="E68:E70"/>
    <mergeCell ref="F68:F70"/>
    <mergeCell ref="G68:G70"/>
    <mergeCell ref="A59:A61"/>
    <mergeCell ref="B59:B61"/>
    <mergeCell ref="C59:C61"/>
    <mergeCell ref="D59:D61"/>
    <mergeCell ref="E59:E61"/>
    <mergeCell ref="F59:F61"/>
    <mergeCell ref="G59:G61"/>
    <mergeCell ref="A62:A64"/>
    <mergeCell ref="B62:B64"/>
    <mergeCell ref="C62:C64"/>
    <mergeCell ref="D62:D64"/>
    <mergeCell ref="E62:E64"/>
    <mergeCell ref="F62:F64"/>
    <mergeCell ref="G62:G64"/>
    <mergeCell ref="A53:A55"/>
    <mergeCell ref="B53:B55"/>
    <mergeCell ref="C53:C55"/>
    <mergeCell ref="D53:D55"/>
    <mergeCell ref="E53:E55"/>
    <mergeCell ref="F53:F55"/>
    <mergeCell ref="G53:G55"/>
    <mergeCell ref="A56:A58"/>
    <mergeCell ref="B56:B58"/>
    <mergeCell ref="C56:C58"/>
    <mergeCell ref="D56:D58"/>
    <mergeCell ref="E56:E58"/>
    <mergeCell ref="F56:F58"/>
    <mergeCell ref="G56:G58"/>
    <mergeCell ref="A47:A49"/>
    <mergeCell ref="B47:B49"/>
    <mergeCell ref="C47:C49"/>
    <mergeCell ref="D47:D49"/>
    <mergeCell ref="E47:E49"/>
    <mergeCell ref="F47:F49"/>
    <mergeCell ref="G47:G49"/>
    <mergeCell ref="A50:A52"/>
    <mergeCell ref="B50:B52"/>
    <mergeCell ref="C50:C52"/>
    <mergeCell ref="D50:D52"/>
    <mergeCell ref="E50:E52"/>
    <mergeCell ref="F50:F52"/>
    <mergeCell ref="G50:G52"/>
    <mergeCell ref="A293:A295"/>
    <mergeCell ref="B293:B295"/>
    <mergeCell ref="C293:C295"/>
    <mergeCell ref="D293:D295"/>
    <mergeCell ref="E293:E295"/>
    <mergeCell ref="F293:F295"/>
    <mergeCell ref="G293:G295"/>
    <mergeCell ref="A287:A289"/>
    <mergeCell ref="B287:B289"/>
    <mergeCell ref="C287:C289"/>
    <mergeCell ref="D287:D289"/>
    <mergeCell ref="E287:E289"/>
    <mergeCell ref="F287:F289"/>
    <mergeCell ref="G287:G289"/>
    <mergeCell ref="A290:A292"/>
    <mergeCell ref="B290:B292"/>
    <mergeCell ref="C290:C292"/>
    <mergeCell ref="D290:D292"/>
    <mergeCell ref="E290:E292"/>
    <mergeCell ref="F290:F292"/>
    <mergeCell ref="G290:G292"/>
    <mergeCell ref="A281:A283"/>
    <mergeCell ref="B281:B283"/>
    <mergeCell ref="C281:C283"/>
    <mergeCell ref="D281:D283"/>
    <mergeCell ref="E281:E283"/>
    <mergeCell ref="F281:F283"/>
    <mergeCell ref="G281:G283"/>
    <mergeCell ref="A284:A286"/>
    <mergeCell ref="B284:B286"/>
    <mergeCell ref="C284:C286"/>
    <mergeCell ref="D284:D286"/>
    <mergeCell ref="E284:E286"/>
    <mergeCell ref="F284:F286"/>
    <mergeCell ref="G284:G286"/>
    <mergeCell ref="A274:M274"/>
    <mergeCell ref="A275:A277"/>
    <mergeCell ref="B275:B277"/>
    <mergeCell ref="C275:C277"/>
    <mergeCell ref="D275:D277"/>
    <mergeCell ref="E275:E277"/>
    <mergeCell ref="F275:F277"/>
    <mergeCell ref="G275:G277"/>
    <mergeCell ref="A278:A280"/>
    <mergeCell ref="B278:B280"/>
    <mergeCell ref="C278:C280"/>
    <mergeCell ref="D278:D280"/>
    <mergeCell ref="E278:E280"/>
    <mergeCell ref="F278:F280"/>
    <mergeCell ref="G278:G280"/>
    <mergeCell ref="A268:A270"/>
    <mergeCell ref="B268:B270"/>
    <mergeCell ref="C268:C270"/>
    <mergeCell ref="D268:D270"/>
    <mergeCell ref="E268:E270"/>
    <mergeCell ref="F268:F270"/>
    <mergeCell ref="G268:G270"/>
    <mergeCell ref="A271:A273"/>
    <mergeCell ref="B271:B273"/>
    <mergeCell ref="C271:C273"/>
    <mergeCell ref="D271:D273"/>
    <mergeCell ref="E271:E273"/>
    <mergeCell ref="F271:F273"/>
    <mergeCell ref="G271:G273"/>
    <mergeCell ref="A262:A264"/>
    <mergeCell ref="B262:B264"/>
    <mergeCell ref="C262:C264"/>
    <mergeCell ref="D262:D264"/>
    <mergeCell ref="E262:E264"/>
    <mergeCell ref="F262:F264"/>
    <mergeCell ref="G262:G264"/>
    <mergeCell ref="A265:A267"/>
    <mergeCell ref="B265:B267"/>
    <mergeCell ref="C265:C267"/>
    <mergeCell ref="D265:D267"/>
    <mergeCell ref="E265:E267"/>
    <mergeCell ref="F265:F267"/>
    <mergeCell ref="G265:G267"/>
    <mergeCell ref="A256:A258"/>
    <mergeCell ref="B256:B258"/>
    <mergeCell ref="C256:C258"/>
    <mergeCell ref="D256:D258"/>
    <mergeCell ref="E256:E258"/>
    <mergeCell ref="F256:F258"/>
    <mergeCell ref="G256:G258"/>
    <mergeCell ref="A259:A261"/>
    <mergeCell ref="B259:B261"/>
    <mergeCell ref="C259:C261"/>
    <mergeCell ref="D259:D261"/>
    <mergeCell ref="E259:E261"/>
    <mergeCell ref="F259:F261"/>
    <mergeCell ref="G259:G261"/>
    <mergeCell ref="A250:A252"/>
    <mergeCell ref="B250:B252"/>
    <mergeCell ref="C250:C252"/>
    <mergeCell ref="D250:D252"/>
    <mergeCell ref="E250:E252"/>
    <mergeCell ref="F250:F252"/>
    <mergeCell ref="G250:G252"/>
    <mergeCell ref="A253:A255"/>
    <mergeCell ref="B253:B255"/>
    <mergeCell ref="C253:C255"/>
    <mergeCell ref="D253:D255"/>
    <mergeCell ref="E253:E255"/>
    <mergeCell ref="F253:F255"/>
    <mergeCell ref="G253:G255"/>
    <mergeCell ref="A243:M243"/>
    <mergeCell ref="A244:A246"/>
    <mergeCell ref="B244:B246"/>
    <mergeCell ref="C244:C246"/>
    <mergeCell ref="D244:D246"/>
    <mergeCell ref="E244:E246"/>
    <mergeCell ref="F244:F246"/>
    <mergeCell ref="G244:G246"/>
    <mergeCell ref="A247:A249"/>
    <mergeCell ref="B247:B249"/>
    <mergeCell ref="C247:C249"/>
    <mergeCell ref="D247:D249"/>
    <mergeCell ref="E247:E249"/>
    <mergeCell ref="F247:F249"/>
    <mergeCell ref="G247:G249"/>
    <mergeCell ref="A237:A239"/>
    <mergeCell ref="B237:B239"/>
    <mergeCell ref="C237:C239"/>
    <mergeCell ref="D237:D239"/>
    <mergeCell ref="E237:E239"/>
    <mergeCell ref="F237:F239"/>
    <mergeCell ref="G237:G239"/>
    <mergeCell ref="A240:A242"/>
    <mergeCell ref="B240:B242"/>
    <mergeCell ref="C240:C242"/>
    <mergeCell ref="D240:D242"/>
    <mergeCell ref="E240:E242"/>
    <mergeCell ref="F240:F242"/>
    <mergeCell ref="G240:G242"/>
    <mergeCell ref="A234:A236"/>
    <mergeCell ref="B234:B236"/>
    <mergeCell ref="C234:C236"/>
    <mergeCell ref="D234:D236"/>
    <mergeCell ref="E234:E236"/>
    <mergeCell ref="F234:F236"/>
    <mergeCell ref="G234:G236"/>
    <mergeCell ref="A228:A230"/>
    <mergeCell ref="B228:B230"/>
    <mergeCell ref="C228:C230"/>
    <mergeCell ref="D228:D230"/>
    <mergeCell ref="E228:E230"/>
    <mergeCell ref="F228:F230"/>
    <mergeCell ref="G228:G230"/>
    <mergeCell ref="A231:A233"/>
    <mergeCell ref="B231:B233"/>
    <mergeCell ref="C231:C233"/>
    <mergeCell ref="D231:D233"/>
    <mergeCell ref="E231:E233"/>
    <mergeCell ref="F231:F233"/>
    <mergeCell ref="G231:G233"/>
    <mergeCell ref="A222:A224"/>
    <mergeCell ref="B222:B224"/>
    <mergeCell ref="C222:C224"/>
    <mergeCell ref="D222:D224"/>
    <mergeCell ref="E222:E224"/>
    <mergeCell ref="F222:F224"/>
    <mergeCell ref="G222:G224"/>
    <mergeCell ref="A225:A227"/>
    <mergeCell ref="B225:B227"/>
    <mergeCell ref="C225:C227"/>
    <mergeCell ref="D225:D227"/>
    <mergeCell ref="E225:E227"/>
    <mergeCell ref="F225:F227"/>
    <mergeCell ref="G225:G227"/>
    <mergeCell ref="A216:A218"/>
    <mergeCell ref="B216:B218"/>
    <mergeCell ref="C216:C218"/>
    <mergeCell ref="D216:D218"/>
    <mergeCell ref="E216:E218"/>
    <mergeCell ref="F216:F218"/>
    <mergeCell ref="G216:G218"/>
    <mergeCell ref="A219:A221"/>
    <mergeCell ref="B219:B221"/>
    <mergeCell ref="C219:C221"/>
    <mergeCell ref="D219:D221"/>
    <mergeCell ref="E219:E221"/>
    <mergeCell ref="F219:F221"/>
    <mergeCell ref="G219:G221"/>
    <mergeCell ref="A210:A212"/>
    <mergeCell ref="B210:B212"/>
    <mergeCell ref="C210:C212"/>
    <mergeCell ref="D210:D212"/>
    <mergeCell ref="E210:E212"/>
    <mergeCell ref="F210:F212"/>
    <mergeCell ref="G210:G212"/>
    <mergeCell ref="A213:A215"/>
    <mergeCell ref="B213:B215"/>
    <mergeCell ref="C213:C215"/>
    <mergeCell ref="D213:D215"/>
    <mergeCell ref="E213:E215"/>
    <mergeCell ref="F213:F215"/>
    <mergeCell ref="G213:G215"/>
    <mergeCell ref="A204:A206"/>
    <mergeCell ref="B204:B206"/>
    <mergeCell ref="C204:C206"/>
    <mergeCell ref="D204:D206"/>
    <mergeCell ref="E204:E206"/>
    <mergeCell ref="F204:F206"/>
    <mergeCell ref="G204:G206"/>
    <mergeCell ref="A207:A209"/>
    <mergeCell ref="B207:B209"/>
    <mergeCell ref="C207:C209"/>
    <mergeCell ref="D207:D209"/>
    <mergeCell ref="E207:E209"/>
    <mergeCell ref="F207:F209"/>
    <mergeCell ref="G207:G209"/>
    <mergeCell ref="A197:A199"/>
    <mergeCell ref="B197:B199"/>
    <mergeCell ref="C197:C199"/>
    <mergeCell ref="D197:D199"/>
    <mergeCell ref="E197:E199"/>
    <mergeCell ref="F197:F199"/>
    <mergeCell ref="G197:G199"/>
    <mergeCell ref="A200:M200"/>
    <mergeCell ref="A201:A203"/>
    <mergeCell ref="B201:B203"/>
    <mergeCell ref="C201:C203"/>
    <mergeCell ref="D201:D203"/>
    <mergeCell ref="E201:E203"/>
    <mergeCell ref="F201:F203"/>
    <mergeCell ref="G201:G203"/>
    <mergeCell ref="A191:A193"/>
    <mergeCell ref="B191:B193"/>
    <mergeCell ref="C191:C193"/>
    <mergeCell ref="D191:D193"/>
    <mergeCell ref="E191:E193"/>
    <mergeCell ref="F191:F193"/>
    <mergeCell ref="G191:G193"/>
    <mergeCell ref="A185:A187"/>
    <mergeCell ref="B185:B187"/>
    <mergeCell ref="C185:C187"/>
    <mergeCell ref="D185:D187"/>
    <mergeCell ref="E185:E187"/>
    <mergeCell ref="F185:F187"/>
    <mergeCell ref="G185:G187"/>
    <mergeCell ref="A188:A190"/>
    <mergeCell ref="B188:B190"/>
    <mergeCell ref="C188:C190"/>
    <mergeCell ref="D188:D190"/>
    <mergeCell ref="E188:E190"/>
    <mergeCell ref="F188:F190"/>
    <mergeCell ref="G188:G190"/>
    <mergeCell ref="A179:A181"/>
    <mergeCell ref="B179:B181"/>
    <mergeCell ref="C179:C181"/>
    <mergeCell ref="D179:D181"/>
    <mergeCell ref="E179:E181"/>
    <mergeCell ref="F179:F181"/>
    <mergeCell ref="G179:G181"/>
    <mergeCell ref="A182:A184"/>
    <mergeCell ref="B182:B184"/>
    <mergeCell ref="C182:C184"/>
    <mergeCell ref="D182:D184"/>
    <mergeCell ref="E182:E184"/>
    <mergeCell ref="F182:F184"/>
    <mergeCell ref="G182:G184"/>
    <mergeCell ref="A173:A175"/>
    <mergeCell ref="B173:B175"/>
    <mergeCell ref="C173:C175"/>
    <mergeCell ref="D173:D175"/>
    <mergeCell ref="E173:E175"/>
    <mergeCell ref="F173:F175"/>
    <mergeCell ref="G173:G175"/>
    <mergeCell ref="A176:A178"/>
    <mergeCell ref="B176:B178"/>
    <mergeCell ref="C176:C178"/>
    <mergeCell ref="D176:D178"/>
    <mergeCell ref="E176:E178"/>
    <mergeCell ref="F176:F178"/>
    <mergeCell ref="G176:G178"/>
    <mergeCell ref="A166:M166"/>
    <mergeCell ref="A167:A169"/>
    <mergeCell ref="B167:B169"/>
    <mergeCell ref="C167:C169"/>
    <mergeCell ref="D167:D169"/>
    <mergeCell ref="E167:E169"/>
    <mergeCell ref="F167:F169"/>
    <mergeCell ref="G167:G169"/>
    <mergeCell ref="A170:A172"/>
    <mergeCell ref="B170:B172"/>
    <mergeCell ref="C170:C172"/>
    <mergeCell ref="D170:D172"/>
    <mergeCell ref="E170:E172"/>
    <mergeCell ref="F170:F172"/>
    <mergeCell ref="G170:G172"/>
    <mergeCell ref="A160:A162"/>
    <mergeCell ref="B160:B162"/>
    <mergeCell ref="C160:C162"/>
    <mergeCell ref="D160:D162"/>
    <mergeCell ref="E160:E162"/>
    <mergeCell ref="F160:F162"/>
    <mergeCell ref="G160:G162"/>
    <mergeCell ref="A163:A165"/>
    <mergeCell ref="B163:B165"/>
    <mergeCell ref="C163:C165"/>
    <mergeCell ref="D163:D165"/>
    <mergeCell ref="E163:E165"/>
    <mergeCell ref="F163:F165"/>
    <mergeCell ref="G163:G165"/>
    <mergeCell ref="A154:A156"/>
    <mergeCell ref="B154:B156"/>
    <mergeCell ref="C154:C156"/>
    <mergeCell ref="D154:D156"/>
    <mergeCell ref="E154:E156"/>
    <mergeCell ref="F154:F156"/>
    <mergeCell ref="G154:G156"/>
    <mergeCell ref="A157:A159"/>
    <mergeCell ref="B157:B159"/>
    <mergeCell ref="C157:C159"/>
    <mergeCell ref="D157:D159"/>
    <mergeCell ref="E157:E159"/>
    <mergeCell ref="F157:F159"/>
    <mergeCell ref="G157:G159"/>
    <mergeCell ref="A148:A150"/>
    <mergeCell ref="B148:B150"/>
    <mergeCell ref="C148:C150"/>
    <mergeCell ref="D148:D150"/>
    <mergeCell ref="E148:E150"/>
    <mergeCell ref="F148:F150"/>
    <mergeCell ref="G148:G150"/>
    <mergeCell ref="A151:A153"/>
    <mergeCell ref="B151:B153"/>
    <mergeCell ref="C151:C153"/>
    <mergeCell ref="D151:D153"/>
    <mergeCell ref="E151:E153"/>
    <mergeCell ref="F151:F153"/>
    <mergeCell ref="G151:G153"/>
    <mergeCell ref="A142:A144"/>
    <mergeCell ref="B142:B144"/>
    <mergeCell ref="C142:C144"/>
    <mergeCell ref="D142:D144"/>
    <mergeCell ref="E142:E144"/>
    <mergeCell ref="F142:F144"/>
    <mergeCell ref="G142:G144"/>
    <mergeCell ref="A145:A147"/>
    <mergeCell ref="B145:B147"/>
    <mergeCell ref="C145:C147"/>
    <mergeCell ref="D145:D147"/>
    <mergeCell ref="E145:E147"/>
    <mergeCell ref="F145:F147"/>
    <mergeCell ref="G145:G147"/>
    <mergeCell ref="A136:A138"/>
    <mergeCell ref="B136:B138"/>
    <mergeCell ref="C136:C138"/>
    <mergeCell ref="D136:D138"/>
    <mergeCell ref="E136:E138"/>
    <mergeCell ref="F136:F138"/>
    <mergeCell ref="G136:G138"/>
    <mergeCell ref="A139:A141"/>
    <mergeCell ref="B139:B141"/>
    <mergeCell ref="C139:C141"/>
    <mergeCell ref="D139:D141"/>
    <mergeCell ref="E139:E141"/>
    <mergeCell ref="F139:F141"/>
    <mergeCell ref="G139:G141"/>
    <mergeCell ref="A129:M129"/>
    <mergeCell ref="A130:A132"/>
    <mergeCell ref="B130:B132"/>
    <mergeCell ref="C130:C132"/>
    <mergeCell ref="D130:D132"/>
    <mergeCell ref="E130:E132"/>
    <mergeCell ref="F130:F132"/>
    <mergeCell ref="G130:G132"/>
    <mergeCell ref="A133:A135"/>
    <mergeCell ref="B133:B135"/>
    <mergeCell ref="C133:C135"/>
    <mergeCell ref="D133:D135"/>
    <mergeCell ref="E133:E135"/>
    <mergeCell ref="F133:F135"/>
    <mergeCell ref="G133:G135"/>
    <mergeCell ref="A123:A125"/>
    <mergeCell ref="B123:B125"/>
    <mergeCell ref="C123:C125"/>
    <mergeCell ref="D123:D125"/>
    <mergeCell ref="E123:E125"/>
    <mergeCell ref="F123:F125"/>
    <mergeCell ref="G123:G125"/>
    <mergeCell ref="A126:A128"/>
    <mergeCell ref="B126:B128"/>
    <mergeCell ref="C126:C128"/>
    <mergeCell ref="D126:D128"/>
    <mergeCell ref="E126:E128"/>
    <mergeCell ref="F126:F128"/>
    <mergeCell ref="G126:G128"/>
    <mergeCell ref="A117:A119"/>
    <mergeCell ref="B117:B119"/>
    <mergeCell ref="C117:C119"/>
    <mergeCell ref="D117:D119"/>
    <mergeCell ref="E117:E119"/>
    <mergeCell ref="F117:F119"/>
    <mergeCell ref="G117:G119"/>
    <mergeCell ref="A120:A122"/>
    <mergeCell ref="B120:B122"/>
    <mergeCell ref="C120:C122"/>
    <mergeCell ref="D120:D122"/>
    <mergeCell ref="E120:E122"/>
    <mergeCell ref="F120:F122"/>
    <mergeCell ref="G120:G122"/>
    <mergeCell ref="A111:A113"/>
    <mergeCell ref="B111:B113"/>
    <mergeCell ref="C111:C113"/>
    <mergeCell ref="D111:D113"/>
    <mergeCell ref="E111:E113"/>
    <mergeCell ref="F111:F113"/>
    <mergeCell ref="G111:G113"/>
    <mergeCell ref="A114:A116"/>
    <mergeCell ref="B114:B116"/>
    <mergeCell ref="C114:C116"/>
    <mergeCell ref="D114:D116"/>
    <mergeCell ref="E114:E116"/>
    <mergeCell ref="F114:F116"/>
    <mergeCell ref="G114:G116"/>
    <mergeCell ref="A105:A107"/>
    <mergeCell ref="B105:B107"/>
    <mergeCell ref="C105:C107"/>
    <mergeCell ref="D105:D107"/>
    <mergeCell ref="E105:E107"/>
    <mergeCell ref="F105:F107"/>
    <mergeCell ref="G105:G107"/>
    <mergeCell ref="A108:A110"/>
    <mergeCell ref="B108:B110"/>
    <mergeCell ref="C108:C110"/>
    <mergeCell ref="D108:D110"/>
    <mergeCell ref="E108:E110"/>
    <mergeCell ref="F108:F110"/>
    <mergeCell ref="G108:G110"/>
    <mergeCell ref="C99:C101"/>
    <mergeCell ref="D99:D101"/>
    <mergeCell ref="E99:E101"/>
    <mergeCell ref="F99:F101"/>
    <mergeCell ref="G99:G101"/>
    <mergeCell ref="A102:A104"/>
    <mergeCell ref="B102:B104"/>
    <mergeCell ref="C102:C104"/>
    <mergeCell ref="D102:D104"/>
    <mergeCell ref="E102:E104"/>
    <mergeCell ref="F102:F104"/>
    <mergeCell ref="G102:G104"/>
    <mergeCell ref="A35:A37"/>
    <mergeCell ref="B35:B37"/>
    <mergeCell ref="C35:C37"/>
    <mergeCell ref="D35:D37"/>
    <mergeCell ref="E35:E37"/>
    <mergeCell ref="F35:F37"/>
    <mergeCell ref="G35:G37"/>
    <mergeCell ref="D20:D22"/>
    <mergeCell ref="E20:E22"/>
    <mergeCell ref="F20:F22"/>
    <mergeCell ref="G20:G22"/>
    <mergeCell ref="A23:A25"/>
    <mergeCell ref="B23:B25"/>
    <mergeCell ref="C23:C25"/>
    <mergeCell ref="D23:D25"/>
    <mergeCell ref="E23:E25"/>
    <mergeCell ref="F23:F25"/>
    <mergeCell ref="G23:G25"/>
    <mergeCell ref="G8:G10"/>
    <mergeCell ref="D5:D7"/>
    <mergeCell ref="E5:E7"/>
    <mergeCell ref="F5:F7"/>
    <mergeCell ref="G5:G7"/>
    <mergeCell ref="A17:A19"/>
    <mergeCell ref="B17:B19"/>
    <mergeCell ref="C17:C19"/>
    <mergeCell ref="D17:D19"/>
    <mergeCell ref="E17:E19"/>
    <mergeCell ref="F17:F19"/>
    <mergeCell ref="G17:G19"/>
    <mergeCell ref="A14:A16"/>
    <mergeCell ref="B14:B16"/>
    <mergeCell ref="C14:C16"/>
    <mergeCell ref="D14:D16"/>
    <mergeCell ref="E14:E16"/>
    <mergeCell ref="F14:F16"/>
    <mergeCell ref="G14:G16"/>
    <mergeCell ref="A8:A10"/>
    <mergeCell ref="B8:B10"/>
    <mergeCell ref="C8:C10"/>
    <mergeCell ref="D8:D10"/>
    <mergeCell ref="E8:E10"/>
    <mergeCell ref="F8:F10"/>
    <mergeCell ref="A26:A28"/>
    <mergeCell ref="B26:B28"/>
    <mergeCell ref="C26:C28"/>
    <mergeCell ref="D26:D28"/>
    <mergeCell ref="E26:E28"/>
    <mergeCell ref="F26:F28"/>
    <mergeCell ref="G26:G28"/>
    <mergeCell ref="A29:A31"/>
    <mergeCell ref="B29:B31"/>
    <mergeCell ref="C29:C31"/>
    <mergeCell ref="D29:D31"/>
    <mergeCell ref="E29:E31"/>
    <mergeCell ref="F29:F31"/>
    <mergeCell ref="A20:A22"/>
    <mergeCell ref="B20:B22"/>
    <mergeCell ref="C20:C22"/>
    <mergeCell ref="A11:A13"/>
    <mergeCell ref="B11:B13"/>
    <mergeCell ref="C11:C13"/>
    <mergeCell ref="D11:D13"/>
    <mergeCell ref="E11:E13"/>
    <mergeCell ref="F11:F13"/>
    <mergeCell ref="G11:G13"/>
    <mergeCell ref="C38:C40"/>
    <mergeCell ref="D38:D40"/>
    <mergeCell ref="E38:E40"/>
    <mergeCell ref="F38:F40"/>
    <mergeCell ref="G38:G40"/>
    <mergeCell ref="A41:A43"/>
    <mergeCell ref="B41:B43"/>
    <mergeCell ref="C41:C43"/>
    <mergeCell ref="D41:D43"/>
    <mergeCell ref="E41:E43"/>
    <mergeCell ref="F41:F43"/>
    <mergeCell ref="G41:G43"/>
    <mergeCell ref="A5:A7"/>
    <mergeCell ref="B5:B7"/>
    <mergeCell ref="C5:C7"/>
    <mergeCell ref="A2:M2"/>
    <mergeCell ref="H3:J3"/>
    <mergeCell ref="K3:M3"/>
    <mergeCell ref="A4:M4"/>
    <mergeCell ref="A44:A46"/>
    <mergeCell ref="B44:B46"/>
    <mergeCell ref="C44:C46"/>
    <mergeCell ref="D44:D46"/>
    <mergeCell ref="E44:E46"/>
    <mergeCell ref="F44:F46"/>
    <mergeCell ref="G44:G46"/>
    <mergeCell ref="G29:G31"/>
    <mergeCell ref="A32:A34"/>
    <mergeCell ref="B32:B34"/>
    <mergeCell ref="C32:C34"/>
    <mergeCell ref="D32:D34"/>
    <mergeCell ref="E32:E34"/>
    <mergeCell ref="F32:F34"/>
    <mergeCell ref="G32:G34"/>
    <mergeCell ref="A38:A40"/>
    <mergeCell ref="B38:B40"/>
    <mergeCell ref="A194:A196"/>
    <mergeCell ref="B194:B196"/>
    <mergeCell ref="C194:C196"/>
    <mergeCell ref="D194:D196"/>
    <mergeCell ref="E194:E196"/>
    <mergeCell ref="F194:F196"/>
    <mergeCell ref="G194:G196"/>
    <mergeCell ref="A92:A94"/>
    <mergeCell ref="B92:B94"/>
    <mergeCell ref="C92:C94"/>
    <mergeCell ref="D92:D94"/>
    <mergeCell ref="E92:E94"/>
    <mergeCell ref="F92:F94"/>
    <mergeCell ref="G92:G94"/>
    <mergeCell ref="A95:M95"/>
    <mergeCell ref="A96:A98"/>
    <mergeCell ref="B96:B98"/>
    <mergeCell ref="C96:C98"/>
    <mergeCell ref="D96:D98"/>
    <mergeCell ref="E96:E98"/>
    <mergeCell ref="F96:F98"/>
    <mergeCell ref="G96:G98"/>
    <mergeCell ref="A99:A101"/>
    <mergeCell ref="B99:B101"/>
  </mergeCells>
  <pageMargins left="0.7" right="0.7" top="0.75" bottom="0.75" header="0.3" footer="0.3"/>
  <pageSetup paperSize="119" scale="68" fitToHeight="0" orientation="landscape"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validations!$L$1:$L$17</xm:f>
          </x14:formula1>
          <xm:sqref>H5</xm:sqref>
        </x14:dataValidation>
        <x14:dataValidation type="list" allowBlank="1" showInputMessage="1" showErrorMessage="1">
          <x14:formula1>
            <xm:f>validations!$M$2:$M$15</xm:f>
          </x14:formula1>
          <xm:sqref>K5:L7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topLeftCell="B1" workbookViewId="0">
      <selection activeCell="J10" sqref="J10"/>
    </sheetView>
  </sheetViews>
  <sheetFormatPr defaultColWidth="7.42578125" defaultRowHeight="15" x14ac:dyDescent="0.25"/>
  <cols>
    <col min="1" max="1" width="12.42578125" style="2" bestFit="1" customWidth="1"/>
    <col min="2" max="2" width="16.5703125" style="2" customWidth="1"/>
    <col min="3" max="3" width="7.42578125" style="2"/>
    <col min="4" max="4" width="7.85546875" style="2" customWidth="1"/>
    <col min="5" max="5" width="14.85546875" style="2" customWidth="1"/>
    <col min="6" max="6" width="13.140625" style="2" customWidth="1"/>
    <col min="7" max="7" width="14.5703125" style="2" customWidth="1"/>
    <col min="8" max="8" width="24.5703125" style="2" customWidth="1"/>
    <col min="9" max="9" width="36.42578125" style="2" customWidth="1"/>
    <col min="10" max="10" width="35.5703125" style="2" customWidth="1"/>
    <col min="11" max="11" width="25.140625" style="2" bestFit="1" customWidth="1"/>
    <col min="12" max="12" width="31" style="2" customWidth="1"/>
    <col min="13" max="13" width="28.85546875" style="2" customWidth="1"/>
    <col min="14" max="16384" width="7.42578125" style="2"/>
  </cols>
  <sheetData>
    <row r="1" spans="1:13" s="1" customFormat="1" x14ac:dyDescent="0.25">
      <c r="A1" s="1" t="s">
        <v>25</v>
      </c>
      <c r="B1" s="1" t="s">
        <v>26</v>
      </c>
      <c r="L1" s="1" t="s">
        <v>164</v>
      </c>
    </row>
    <row r="2" spans="1:13" s="1" customFormat="1" x14ac:dyDescent="0.25">
      <c r="H2" s="1" t="s">
        <v>153</v>
      </c>
      <c r="K2" s="4" t="s">
        <v>140</v>
      </c>
      <c r="L2" s="4" t="s">
        <v>304</v>
      </c>
      <c r="M2" s="4" t="s">
        <v>164</v>
      </c>
    </row>
    <row r="3" spans="1:13" ht="15.75" x14ac:dyDescent="0.25">
      <c r="A3" s="2" t="s">
        <v>104</v>
      </c>
      <c r="B3" s="6" t="s">
        <v>283</v>
      </c>
      <c r="D3" s="2" t="s">
        <v>105</v>
      </c>
      <c r="E3" s="2" t="s">
        <v>108</v>
      </c>
      <c r="F3" s="2" t="s">
        <v>107</v>
      </c>
      <c r="G3" s="2">
        <v>2018</v>
      </c>
      <c r="H3" s="2" t="s">
        <v>139</v>
      </c>
      <c r="I3" s="2" t="s">
        <v>109</v>
      </c>
      <c r="J3" s="2" t="s">
        <v>276</v>
      </c>
      <c r="K3" s="3" t="s">
        <v>132</v>
      </c>
      <c r="L3" s="4" t="s">
        <v>141</v>
      </c>
      <c r="M3" s="4" t="s">
        <v>146</v>
      </c>
    </row>
    <row r="4" spans="1:13" ht="15.75" x14ac:dyDescent="0.25">
      <c r="A4" s="2" t="s">
        <v>27</v>
      </c>
      <c r="B4" s="6" t="s">
        <v>284</v>
      </c>
      <c r="D4" s="2" t="s">
        <v>106</v>
      </c>
      <c r="E4" s="2" t="s">
        <v>112</v>
      </c>
      <c r="F4" s="2" t="s">
        <v>111</v>
      </c>
      <c r="G4" s="2">
        <v>2019</v>
      </c>
      <c r="H4" s="2" t="s">
        <v>154</v>
      </c>
      <c r="I4" s="2" t="s">
        <v>319</v>
      </c>
      <c r="J4" s="2" t="s">
        <v>741</v>
      </c>
      <c r="K4" s="3" t="s">
        <v>133</v>
      </c>
      <c r="L4" s="4" t="s">
        <v>280</v>
      </c>
      <c r="M4" s="4" t="s">
        <v>145</v>
      </c>
    </row>
    <row r="5" spans="1:13" ht="15.75" x14ac:dyDescent="0.25">
      <c r="A5" s="2" t="s">
        <v>28</v>
      </c>
      <c r="B5" s="6" t="s">
        <v>285</v>
      </c>
      <c r="E5" s="11" t="s">
        <v>463</v>
      </c>
      <c r="G5" s="2">
        <v>2020</v>
      </c>
      <c r="H5" s="2" t="s">
        <v>155</v>
      </c>
      <c r="I5" s="2" t="s">
        <v>114</v>
      </c>
      <c r="J5" s="2" t="s">
        <v>136</v>
      </c>
      <c r="K5" s="3" t="s">
        <v>134</v>
      </c>
      <c r="L5" s="4" t="s">
        <v>143</v>
      </c>
      <c r="M5" s="4" t="s">
        <v>152</v>
      </c>
    </row>
    <row r="6" spans="1:13" ht="15.75" x14ac:dyDescent="0.25">
      <c r="A6" s="2" t="s">
        <v>29</v>
      </c>
      <c r="B6" s="6" t="s">
        <v>286</v>
      </c>
      <c r="G6" s="2">
        <v>2021</v>
      </c>
      <c r="H6" s="2" t="s">
        <v>156</v>
      </c>
      <c r="I6" s="2" t="s">
        <v>115</v>
      </c>
      <c r="J6" s="2" t="s">
        <v>277</v>
      </c>
      <c r="L6" s="4" t="s">
        <v>144</v>
      </c>
      <c r="M6" s="4" t="s">
        <v>151</v>
      </c>
    </row>
    <row r="7" spans="1:13" ht="15.75" x14ac:dyDescent="0.25">
      <c r="A7" s="2" t="s">
        <v>30</v>
      </c>
      <c r="B7" s="6" t="s">
        <v>287</v>
      </c>
      <c r="G7" s="2">
        <v>2022</v>
      </c>
      <c r="H7" s="2" t="s">
        <v>157</v>
      </c>
      <c r="I7" s="2" t="s">
        <v>117</v>
      </c>
      <c r="J7" s="2" t="s">
        <v>278</v>
      </c>
      <c r="K7" s="2" t="s">
        <v>110</v>
      </c>
      <c r="L7" s="4" t="s">
        <v>142</v>
      </c>
      <c r="M7" s="4" t="s">
        <v>318</v>
      </c>
    </row>
    <row r="8" spans="1:13" ht="15.75" x14ac:dyDescent="0.25">
      <c r="A8" s="2" t="s">
        <v>31</v>
      </c>
      <c r="B8" s="6" t="s">
        <v>288</v>
      </c>
      <c r="G8" s="2">
        <v>2023</v>
      </c>
      <c r="H8" s="2" t="s">
        <v>158</v>
      </c>
      <c r="J8" s="2" t="s">
        <v>130</v>
      </c>
      <c r="K8" s="2" t="s">
        <v>113</v>
      </c>
      <c r="L8" s="4" t="s">
        <v>302</v>
      </c>
      <c r="M8" s="4" t="s">
        <v>273</v>
      </c>
    </row>
    <row r="9" spans="1:13" ht="15.75" x14ac:dyDescent="0.25">
      <c r="A9" s="2" t="s">
        <v>32</v>
      </c>
      <c r="B9" s="6" t="s">
        <v>289</v>
      </c>
      <c r="G9" s="2" t="s">
        <v>272</v>
      </c>
      <c r="H9" s="2" t="s">
        <v>159</v>
      </c>
      <c r="J9" s="2" t="s">
        <v>131</v>
      </c>
      <c r="K9" s="2" t="s">
        <v>1</v>
      </c>
      <c r="L9" s="4" t="s">
        <v>303</v>
      </c>
      <c r="M9" s="4" t="s">
        <v>162</v>
      </c>
    </row>
    <row r="10" spans="1:13" ht="15.75" x14ac:dyDescent="0.25">
      <c r="A10" s="2" t="s">
        <v>33</v>
      </c>
      <c r="B10" s="6" t="s">
        <v>290</v>
      </c>
      <c r="H10" s="2" t="s">
        <v>271</v>
      </c>
      <c r="J10" s="2" t="s">
        <v>135</v>
      </c>
      <c r="K10" s="2" t="s">
        <v>116</v>
      </c>
      <c r="L10" s="4" t="s">
        <v>281</v>
      </c>
      <c r="M10" s="4" t="s">
        <v>274</v>
      </c>
    </row>
    <row r="11" spans="1:13" ht="15.75" x14ac:dyDescent="0.25">
      <c r="A11" s="2" t="s">
        <v>34</v>
      </c>
      <c r="B11" s="6" t="s">
        <v>291</v>
      </c>
      <c r="H11" s="2" t="s">
        <v>160</v>
      </c>
      <c r="J11" s="2" t="s">
        <v>275</v>
      </c>
      <c r="K11" s="2" t="s">
        <v>118</v>
      </c>
      <c r="L11" s="4" t="s">
        <v>151</v>
      </c>
      <c r="M11" s="4" t="s">
        <v>282</v>
      </c>
    </row>
    <row r="12" spans="1:13" ht="15.75" x14ac:dyDescent="0.25">
      <c r="A12" s="2" t="s">
        <v>35</v>
      </c>
      <c r="B12" s="6" t="s">
        <v>292</v>
      </c>
      <c r="J12" s="2" t="s">
        <v>279</v>
      </c>
      <c r="K12" s="2" t="s">
        <v>119</v>
      </c>
      <c r="L12" s="4" t="s">
        <v>314</v>
      </c>
      <c r="M12" s="4" t="s">
        <v>315</v>
      </c>
    </row>
    <row r="13" spans="1:13" ht="15.75" x14ac:dyDescent="0.25">
      <c r="A13" s="2" t="s">
        <v>36</v>
      </c>
      <c r="B13" s="6" t="s">
        <v>293</v>
      </c>
      <c r="J13" s="2" t="s">
        <v>1</v>
      </c>
      <c r="K13" s="2" t="s">
        <v>120</v>
      </c>
      <c r="L13" s="4" t="s">
        <v>312</v>
      </c>
      <c r="M13" s="4" t="s">
        <v>1</v>
      </c>
    </row>
    <row r="14" spans="1:13" ht="15.75" x14ac:dyDescent="0.25">
      <c r="A14" s="2" t="s">
        <v>37</v>
      </c>
      <c r="B14" s="6" t="s">
        <v>294</v>
      </c>
      <c r="L14" s="4" t="s">
        <v>313</v>
      </c>
    </row>
    <row r="15" spans="1:13" ht="15.75" x14ac:dyDescent="0.25">
      <c r="A15" s="2" t="s">
        <v>38</v>
      </c>
      <c r="B15" s="6" t="s">
        <v>295</v>
      </c>
      <c r="K15" s="2" t="s">
        <v>121</v>
      </c>
      <c r="L15" s="4" t="s">
        <v>735</v>
      </c>
    </row>
    <row r="16" spans="1:13" ht="15.75" x14ac:dyDescent="0.25">
      <c r="A16" s="2" t="s">
        <v>39</v>
      </c>
      <c r="B16" s="6" t="s">
        <v>296</v>
      </c>
      <c r="K16" s="2" t="s">
        <v>122</v>
      </c>
      <c r="L16" s="4" t="s">
        <v>316</v>
      </c>
    </row>
    <row r="17" spans="1:12" ht="15.75" x14ac:dyDescent="0.25">
      <c r="A17" s="2" t="s">
        <v>40</v>
      </c>
      <c r="B17" s="6" t="s">
        <v>297</v>
      </c>
      <c r="K17" s="2" t="s">
        <v>123</v>
      </c>
      <c r="L17" s="4" t="s">
        <v>317</v>
      </c>
    </row>
    <row r="18" spans="1:12" ht="15.75" x14ac:dyDescent="0.25">
      <c r="A18" s="2" t="s">
        <v>41</v>
      </c>
      <c r="B18" s="6" t="s">
        <v>298</v>
      </c>
      <c r="J18" s="2" t="s">
        <v>1</v>
      </c>
      <c r="K18" s="2" t="s">
        <v>124</v>
      </c>
      <c r="L18" s="2" t="s">
        <v>1</v>
      </c>
    </row>
    <row r="19" spans="1:12" ht="15.75" x14ac:dyDescent="0.25">
      <c r="A19" s="2" t="s">
        <v>42</v>
      </c>
      <c r="B19" s="6" t="s">
        <v>299</v>
      </c>
      <c r="J19" s="2" t="s">
        <v>1</v>
      </c>
      <c r="K19" s="2" t="s">
        <v>125</v>
      </c>
      <c r="L19" s="2" t="s">
        <v>1</v>
      </c>
    </row>
    <row r="20" spans="1:12" ht="15.75" x14ac:dyDescent="0.25">
      <c r="A20" s="2" t="s">
        <v>43</v>
      </c>
      <c r="B20" s="6" t="s">
        <v>300</v>
      </c>
      <c r="J20" s="2" t="s">
        <v>1</v>
      </c>
      <c r="K20" s="2" t="s">
        <v>126</v>
      </c>
    </row>
    <row r="21" spans="1:12" ht="15.75" x14ac:dyDescent="0.25">
      <c r="A21" s="2" t="s">
        <v>44</v>
      </c>
      <c r="B21" s="6" t="s">
        <v>301</v>
      </c>
      <c r="J21" s="2" t="s">
        <v>1</v>
      </c>
      <c r="K21" s="2" t="s">
        <v>20</v>
      </c>
    </row>
    <row r="22" spans="1:12" ht="15.75" x14ac:dyDescent="0.25">
      <c r="A22" s="2" t="s">
        <v>45</v>
      </c>
      <c r="B22" s="6" t="s">
        <v>166</v>
      </c>
      <c r="J22" s="2" t="s">
        <v>1</v>
      </c>
      <c r="K22" s="2" t="s">
        <v>127</v>
      </c>
    </row>
    <row r="23" spans="1:12" ht="15.75" x14ac:dyDescent="0.25">
      <c r="A23" s="2" t="s">
        <v>46</v>
      </c>
      <c r="B23" s="6" t="s">
        <v>167</v>
      </c>
      <c r="J23" s="2" t="s">
        <v>1</v>
      </c>
      <c r="K23" s="2" t="s">
        <v>128</v>
      </c>
    </row>
    <row r="24" spans="1:12" ht="15.75" x14ac:dyDescent="0.25">
      <c r="A24" s="2" t="s">
        <v>47</v>
      </c>
      <c r="B24" s="6" t="s">
        <v>168</v>
      </c>
    </row>
    <row r="25" spans="1:12" ht="15.75" x14ac:dyDescent="0.25">
      <c r="A25" s="2" t="s">
        <v>48</v>
      </c>
      <c r="B25" s="6" t="s">
        <v>169</v>
      </c>
    </row>
    <row r="26" spans="1:12" ht="15.75" x14ac:dyDescent="0.25">
      <c r="A26" s="2" t="s">
        <v>49</v>
      </c>
      <c r="B26" s="6" t="s">
        <v>170</v>
      </c>
      <c r="J26" s="2" t="s">
        <v>1</v>
      </c>
    </row>
    <row r="27" spans="1:12" ht="15.75" x14ac:dyDescent="0.25">
      <c r="A27" s="2" t="s">
        <v>50</v>
      </c>
      <c r="B27" s="6" t="s">
        <v>171</v>
      </c>
    </row>
    <row r="28" spans="1:12" ht="15.75" x14ac:dyDescent="0.25">
      <c r="A28" s="2" t="s">
        <v>51</v>
      </c>
      <c r="B28" s="6" t="s">
        <v>172</v>
      </c>
    </row>
    <row r="29" spans="1:12" ht="15.75" x14ac:dyDescent="0.25">
      <c r="A29" s="2" t="s">
        <v>52</v>
      </c>
      <c r="B29" s="6" t="s">
        <v>173</v>
      </c>
    </row>
    <row r="30" spans="1:12" ht="15.75" x14ac:dyDescent="0.25">
      <c r="A30" s="2" t="s">
        <v>53</v>
      </c>
      <c r="B30" s="6" t="s">
        <v>174</v>
      </c>
    </row>
    <row r="31" spans="1:12" ht="15.75" x14ac:dyDescent="0.25">
      <c r="A31" s="2" t="s">
        <v>54</v>
      </c>
      <c r="B31" s="6" t="s">
        <v>175</v>
      </c>
    </row>
    <row r="32" spans="1:12" ht="15.75" x14ac:dyDescent="0.25">
      <c r="A32" s="2" t="s">
        <v>55</v>
      </c>
      <c r="B32" s="6" t="s">
        <v>176</v>
      </c>
    </row>
    <row r="33" spans="1:2" ht="15.75" x14ac:dyDescent="0.25">
      <c r="A33" s="2" t="s">
        <v>56</v>
      </c>
      <c r="B33" s="6" t="s">
        <v>177</v>
      </c>
    </row>
    <row r="34" spans="1:2" ht="15.75" x14ac:dyDescent="0.25">
      <c r="A34" s="2" t="s">
        <v>57</v>
      </c>
      <c r="B34" s="6" t="s">
        <v>178</v>
      </c>
    </row>
    <row r="35" spans="1:2" ht="15.75" x14ac:dyDescent="0.25">
      <c r="A35" s="2" t="s">
        <v>58</v>
      </c>
      <c r="B35" s="6" t="s">
        <v>179</v>
      </c>
    </row>
    <row r="36" spans="1:2" ht="15.75" x14ac:dyDescent="0.25">
      <c r="A36" s="2" t="s">
        <v>59</v>
      </c>
      <c r="B36" s="6" t="s">
        <v>180</v>
      </c>
    </row>
    <row r="37" spans="1:2" ht="15.75" x14ac:dyDescent="0.25">
      <c r="A37" s="2" t="s">
        <v>60</v>
      </c>
      <c r="B37" s="6" t="s">
        <v>181</v>
      </c>
    </row>
    <row r="38" spans="1:2" ht="15.75" x14ac:dyDescent="0.25">
      <c r="A38" s="2" t="s">
        <v>61</v>
      </c>
      <c r="B38" s="6" t="s">
        <v>182</v>
      </c>
    </row>
    <row r="39" spans="1:2" ht="15.75" x14ac:dyDescent="0.25">
      <c r="A39" s="2" t="s">
        <v>62</v>
      </c>
      <c r="B39" s="6" t="s">
        <v>183</v>
      </c>
    </row>
    <row r="40" spans="1:2" ht="15.75" x14ac:dyDescent="0.25">
      <c r="A40" s="2" t="s">
        <v>63</v>
      </c>
      <c r="B40" s="6" t="s">
        <v>184</v>
      </c>
    </row>
    <row r="41" spans="1:2" ht="15.75" x14ac:dyDescent="0.25">
      <c r="A41" s="2" t="s">
        <v>64</v>
      </c>
      <c r="B41" s="6" t="s">
        <v>185</v>
      </c>
    </row>
    <row r="42" spans="1:2" ht="15.75" x14ac:dyDescent="0.25">
      <c r="A42" s="2" t="s">
        <v>65</v>
      </c>
      <c r="B42" s="6" t="s">
        <v>186</v>
      </c>
    </row>
    <row r="43" spans="1:2" ht="15.75" x14ac:dyDescent="0.25">
      <c r="A43" s="2" t="s">
        <v>66</v>
      </c>
      <c r="B43" s="6" t="s">
        <v>187</v>
      </c>
    </row>
    <row r="44" spans="1:2" ht="15.75" x14ac:dyDescent="0.25">
      <c r="A44" s="2" t="s">
        <v>67</v>
      </c>
      <c r="B44" s="6" t="s">
        <v>188</v>
      </c>
    </row>
    <row r="45" spans="1:2" ht="15.75" x14ac:dyDescent="0.25">
      <c r="A45" s="2" t="s">
        <v>68</v>
      </c>
      <c r="B45" s="6" t="s">
        <v>189</v>
      </c>
    </row>
    <row r="46" spans="1:2" ht="15.75" x14ac:dyDescent="0.25">
      <c r="A46" s="2" t="s">
        <v>69</v>
      </c>
      <c r="B46" s="6" t="s">
        <v>190</v>
      </c>
    </row>
    <row r="47" spans="1:2" ht="15.75" x14ac:dyDescent="0.25">
      <c r="A47" s="2" t="s">
        <v>70</v>
      </c>
      <c r="B47" s="6" t="s">
        <v>191</v>
      </c>
    </row>
    <row r="48" spans="1:2" ht="15.75" x14ac:dyDescent="0.25">
      <c r="A48" s="2" t="s">
        <v>71</v>
      </c>
      <c r="B48" s="6" t="s">
        <v>192</v>
      </c>
    </row>
    <row r="49" spans="1:2" ht="15.75" x14ac:dyDescent="0.25">
      <c r="A49" s="2" t="s">
        <v>72</v>
      </c>
      <c r="B49" s="6" t="s">
        <v>193</v>
      </c>
    </row>
    <row r="50" spans="1:2" ht="15.75" x14ac:dyDescent="0.25">
      <c r="A50" s="2" t="s">
        <v>73</v>
      </c>
      <c r="B50" s="6" t="s">
        <v>194</v>
      </c>
    </row>
    <row r="51" spans="1:2" ht="15.75" x14ac:dyDescent="0.25">
      <c r="A51" s="2" t="s">
        <v>74</v>
      </c>
      <c r="B51" s="6" t="s">
        <v>195</v>
      </c>
    </row>
    <row r="52" spans="1:2" ht="15.75" x14ac:dyDescent="0.25">
      <c r="A52" s="2" t="s">
        <v>75</v>
      </c>
      <c r="B52" s="6" t="s">
        <v>196</v>
      </c>
    </row>
    <row r="53" spans="1:2" ht="15.75" x14ac:dyDescent="0.25">
      <c r="A53" s="2" t="s">
        <v>76</v>
      </c>
      <c r="B53" s="3" t="s">
        <v>197</v>
      </c>
    </row>
    <row r="54" spans="1:2" ht="15.75" x14ac:dyDescent="0.25">
      <c r="A54" s="2" t="s">
        <v>77</v>
      </c>
      <c r="B54" s="3" t="s">
        <v>198</v>
      </c>
    </row>
    <row r="55" spans="1:2" ht="15.75" x14ac:dyDescent="0.25">
      <c r="A55" s="2" t="s">
        <v>78</v>
      </c>
      <c r="B55" s="3" t="s">
        <v>199</v>
      </c>
    </row>
    <row r="56" spans="1:2" ht="15.75" x14ac:dyDescent="0.25">
      <c r="A56" s="2" t="s">
        <v>79</v>
      </c>
      <c r="B56" s="3" t="s">
        <v>200</v>
      </c>
    </row>
    <row r="57" spans="1:2" ht="15.75" x14ac:dyDescent="0.25">
      <c r="A57" s="2" t="s">
        <v>80</v>
      </c>
      <c r="B57" s="3" t="s">
        <v>201</v>
      </c>
    </row>
    <row r="58" spans="1:2" ht="15.75" x14ac:dyDescent="0.25">
      <c r="A58" s="2" t="s">
        <v>81</v>
      </c>
      <c r="B58" s="3" t="s">
        <v>202</v>
      </c>
    </row>
    <row r="59" spans="1:2" ht="15.75" x14ac:dyDescent="0.25">
      <c r="A59" s="2" t="s">
        <v>82</v>
      </c>
      <c r="B59" s="3" t="s">
        <v>203</v>
      </c>
    </row>
    <row r="60" spans="1:2" ht="15.75" x14ac:dyDescent="0.25">
      <c r="A60" s="2" t="s">
        <v>83</v>
      </c>
      <c r="B60" s="3" t="s">
        <v>204</v>
      </c>
    </row>
    <row r="61" spans="1:2" ht="15.75" x14ac:dyDescent="0.25">
      <c r="A61" s="2" t="s">
        <v>84</v>
      </c>
      <c r="B61" s="3" t="s">
        <v>205</v>
      </c>
    </row>
    <row r="62" spans="1:2" ht="15.75" x14ac:dyDescent="0.25">
      <c r="A62" s="2" t="s">
        <v>85</v>
      </c>
      <c r="B62" s="3" t="s">
        <v>206</v>
      </c>
    </row>
    <row r="63" spans="1:2" ht="15.75" x14ac:dyDescent="0.25">
      <c r="A63" s="2" t="s">
        <v>86</v>
      </c>
      <c r="B63" s="3" t="s">
        <v>207</v>
      </c>
    </row>
    <row r="64" spans="1:2" ht="15.75" x14ac:dyDescent="0.25">
      <c r="A64" s="2" t="s">
        <v>87</v>
      </c>
      <c r="B64" s="3" t="s">
        <v>208</v>
      </c>
    </row>
    <row r="65" spans="1:2" ht="15.75" x14ac:dyDescent="0.25">
      <c r="A65" s="2" t="s">
        <v>88</v>
      </c>
      <c r="B65" s="3" t="s">
        <v>209</v>
      </c>
    </row>
    <row r="66" spans="1:2" ht="15.75" x14ac:dyDescent="0.25">
      <c r="A66" s="2" t="s">
        <v>89</v>
      </c>
      <c r="B66" s="3" t="s">
        <v>210</v>
      </c>
    </row>
    <row r="67" spans="1:2" ht="15.75" x14ac:dyDescent="0.25">
      <c r="A67" s="2" t="s">
        <v>90</v>
      </c>
      <c r="B67" s="3" t="s">
        <v>211</v>
      </c>
    </row>
    <row r="68" spans="1:2" ht="15.75" x14ac:dyDescent="0.25">
      <c r="A68" s="2" t="s">
        <v>91</v>
      </c>
      <c r="B68" s="3" t="s">
        <v>212</v>
      </c>
    </row>
    <row r="69" spans="1:2" ht="15.75" x14ac:dyDescent="0.25">
      <c r="A69" s="2" t="s">
        <v>92</v>
      </c>
      <c r="B69" s="3" t="s">
        <v>213</v>
      </c>
    </row>
    <row r="70" spans="1:2" ht="15.75" x14ac:dyDescent="0.25">
      <c r="A70" s="2" t="s">
        <v>93</v>
      </c>
      <c r="B70" s="3" t="s">
        <v>214</v>
      </c>
    </row>
    <row r="71" spans="1:2" ht="15.75" x14ac:dyDescent="0.25">
      <c r="A71" s="2" t="s">
        <v>94</v>
      </c>
      <c r="B71" s="3" t="s">
        <v>215</v>
      </c>
    </row>
    <row r="72" spans="1:2" ht="15.75" x14ac:dyDescent="0.25">
      <c r="A72" s="2" t="s">
        <v>95</v>
      </c>
      <c r="B72" s="3" t="s">
        <v>216</v>
      </c>
    </row>
    <row r="73" spans="1:2" ht="15.75" x14ac:dyDescent="0.25">
      <c r="A73" s="2" t="s">
        <v>96</v>
      </c>
      <c r="B73" s="3" t="s">
        <v>217</v>
      </c>
    </row>
    <row r="74" spans="1:2" ht="15.75" x14ac:dyDescent="0.25">
      <c r="A74" s="2" t="s">
        <v>97</v>
      </c>
      <c r="B74" s="3" t="s">
        <v>218</v>
      </c>
    </row>
    <row r="75" spans="1:2" ht="15.75" x14ac:dyDescent="0.25">
      <c r="A75" s="2" t="s">
        <v>98</v>
      </c>
      <c r="B75" s="3" t="s">
        <v>219</v>
      </c>
    </row>
    <row r="76" spans="1:2" ht="15.75" x14ac:dyDescent="0.25">
      <c r="A76" s="2" t="s">
        <v>99</v>
      </c>
      <c r="B76" s="3" t="s">
        <v>220</v>
      </c>
    </row>
    <row r="77" spans="1:2" ht="15.75" x14ac:dyDescent="0.25">
      <c r="A77" s="2" t="s">
        <v>100</v>
      </c>
      <c r="B77" s="3" t="s">
        <v>221</v>
      </c>
    </row>
    <row r="78" spans="1:2" ht="15.75" x14ac:dyDescent="0.25">
      <c r="A78" s="2" t="s">
        <v>101</v>
      </c>
      <c r="B78" s="3" t="s">
        <v>222</v>
      </c>
    </row>
    <row r="79" spans="1:2" ht="15.75" x14ac:dyDescent="0.25">
      <c r="A79" s="2" t="s">
        <v>102</v>
      </c>
      <c r="B79" s="3" t="s">
        <v>223</v>
      </c>
    </row>
    <row r="80" spans="1:2" ht="15.75" x14ac:dyDescent="0.25">
      <c r="A80" s="2" t="s">
        <v>103</v>
      </c>
      <c r="B80" s="3" t="s">
        <v>224</v>
      </c>
    </row>
    <row r="81" spans="2:2" ht="15.75" x14ac:dyDescent="0.25">
      <c r="B81" s="3" t="s">
        <v>225</v>
      </c>
    </row>
    <row r="82" spans="2:2" ht="15.75" x14ac:dyDescent="0.25">
      <c r="B82" s="3" t="s">
        <v>226</v>
      </c>
    </row>
    <row r="83" spans="2:2" ht="15.75" x14ac:dyDescent="0.25">
      <c r="B83" s="3" t="s">
        <v>227</v>
      </c>
    </row>
    <row r="84" spans="2:2" ht="15.75" x14ac:dyDescent="0.25">
      <c r="B84" s="3" t="s">
        <v>228</v>
      </c>
    </row>
    <row r="85" spans="2:2" ht="15.75" x14ac:dyDescent="0.25">
      <c r="B85" s="3" t="s">
        <v>229</v>
      </c>
    </row>
    <row r="86" spans="2:2" ht="15.75" x14ac:dyDescent="0.25">
      <c r="B86" s="3" t="s">
        <v>230</v>
      </c>
    </row>
    <row r="87" spans="2:2" ht="15.75" x14ac:dyDescent="0.25">
      <c r="B87" s="3" t="s">
        <v>231</v>
      </c>
    </row>
    <row r="88" spans="2:2" ht="15.75" x14ac:dyDescent="0.25">
      <c r="B88" s="3" t="s">
        <v>232</v>
      </c>
    </row>
    <row r="89" spans="2:2" ht="15.75" x14ac:dyDescent="0.25">
      <c r="B89" s="3" t="s">
        <v>233</v>
      </c>
    </row>
    <row r="90" spans="2:2" ht="15.75" x14ac:dyDescent="0.25">
      <c r="B90" s="3" t="s">
        <v>234</v>
      </c>
    </row>
    <row r="91" spans="2:2" ht="15.75" x14ac:dyDescent="0.25">
      <c r="B91" s="3" t="s">
        <v>235</v>
      </c>
    </row>
    <row r="92" spans="2:2" ht="15.75" x14ac:dyDescent="0.25">
      <c r="B92" s="3" t="s">
        <v>236</v>
      </c>
    </row>
    <row r="93" spans="2:2" ht="15.75" x14ac:dyDescent="0.25">
      <c r="B93" s="3" t="s">
        <v>237</v>
      </c>
    </row>
    <row r="94" spans="2:2" ht="15.75" x14ac:dyDescent="0.25">
      <c r="B94" s="3" t="s">
        <v>238</v>
      </c>
    </row>
    <row r="95" spans="2:2" ht="15.75" x14ac:dyDescent="0.25">
      <c r="B95" s="3" t="s">
        <v>239</v>
      </c>
    </row>
    <row r="96" spans="2:2" ht="15.75" x14ac:dyDescent="0.25">
      <c r="B96" s="3" t="s">
        <v>240</v>
      </c>
    </row>
    <row r="97" spans="2:2" ht="15.75" x14ac:dyDescent="0.25">
      <c r="B97" s="3" t="s">
        <v>241</v>
      </c>
    </row>
    <row r="98" spans="2:2" ht="15.75" x14ac:dyDescent="0.25">
      <c r="B98" s="3" t="s">
        <v>242</v>
      </c>
    </row>
    <row r="99" spans="2:2" ht="15.75" x14ac:dyDescent="0.25">
      <c r="B99" s="3" t="s">
        <v>243</v>
      </c>
    </row>
    <row r="100" spans="2:2" ht="15.75" x14ac:dyDescent="0.25">
      <c r="B100" s="3" t="s">
        <v>244</v>
      </c>
    </row>
    <row r="101" spans="2:2" ht="15.75" x14ac:dyDescent="0.25">
      <c r="B101" s="3" t="s">
        <v>245</v>
      </c>
    </row>
    <row r="102" spans="2:2" ht="15.75" x14ac:dyDescent="0.25">
      <c r="B102" s="3" t="s">
        <v>246</v>
      </c>
    </row>
    <row r="103" spans="2:2" ht="15.75" x14ac:dyDescent="0.25">
      <c r="B103" s="3" t="s">
        <v>247</v>
      </c>
    </row>
    <row r="104" spans="2:2" ht="15.75" x14ac:dyDescent="0.25">
      <c r="B104" s="3" t="s">
        <v>248</v>
      </c>
    </row>
    <row r="105" spans="2:2" ht="15.75" x14ac:dyDescent="0.25">
      <c r="B105" s="3" t="s">
        <v>249</v>
      </c>
    </row>
    <row r="106" spans="2:2" ht="15.75" x14ac:dyDescent="0.25">
      <c r="B106" s="3" t="s">
        <v>250</v>
      </c>
    </row>
    <row r="107" spans="2:2" ht="15.75" x14ac:dyDescent="0.25">
      <c r="B107" s="3" t="s">
        <v>251</v>
      </c>
    </row>
    <row r="108" spans="2:2" ht="15.75" x14ac:dyDescent="0.25">
      <c r="B108" s="3" t="s">
        <v>252</v>
      </c>
    </row>
    <row r="109" spans="2:2" ht="15.75" x14ac:dyDescent="0.25">
      <c r="B109" s="3" t="s">
        <v>253</v>
      </c>
    </row>
    <row r="110" spans="2:2" ht="15.75" x14ac:dyDescent="0.25">
      <c r="B110" s="3" t="s">
        <v>254</v>
      </c>
    </row>
    <row r="111" spans="2:2" ht="15.75" x14ac:dyDescent="0.25">
      <c r="B111" s="3" t="s">
        <v>255</v>
      </c>
    </row>
    <row r="112" spans="2:2" ht="15.75" x14ac:dyDescent="0.25">
      <c r="B112" s="3" t="s">
        <v>256</v>
      </c>
    </row>
    <row r="113" spans="2:2" ht="15.75" x14ac:dyDescent="0.25">
      <c r="B113" s="3" t="s">
        <v>257</v>
      </c>
    </row>
    <row r="114" spans="2:2" ht="15.75" x14ac:dyDescent="0.25">
      <c r="B114" s="3" t="s">
        <v>258</v>
      </c>
    </row>
    <row r="115" spans="2:2" ht="15.75" x14ac:dyDescent="0.25">
      <c r="B115" s="3" t="s">
        <v>259</v>
      </c>
    </row>
    <row r="116" spans="2:2" ht="15.75" x14ac:dyDescent="0.25">
      <c r="B116" s="3" t="s">
        <v>260</v>
      </c>
    </row>
  </sheetData>
  <sheetProtection sheet="1" objects="1" scenarios="1"/>
  <dataValidations count="1">
    <dataValidation type="list" allowBlank="1" showInputMessage="1" showErrorMessage="1" sqref="J17">
      <formula1>$E$17:$E$23</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EBA1724513DA745B0A2849299BDDADE" ma:contentTypeVersion="0" ma:contentTypeDescription="Create a new document." ma:contentTypeScope="" ma:versionID="8485e701ff041904e906d96ee96524b0">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3A7629-5751-4756-B71B-6492AD42A63A}">
  <ds:schemaRefs>
    <ds:schemaRef ds:uri="http://schemas.microsoft.com/sharepoint/v3/contenttype/forms"/>
  </ds:schemaRefs>
</ds:datastoreItem>
</file>

<file path=customXml/itemProps2.xml><?xml version="1.0" encoding="utf-8"?>
<ds:datastoreItem xmlns:ds="http://schemas.openxmlformats.org/officeDocument/2006/customXml" ds:itemID="{B149D3D8-BC07-45CC-BA09-8F14B14CF0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7612892-03BE-42EB-AFEA-49877CFBD05E}">
  <ds:schemaRefs>
    <ds:schemaRef ds:uri="http://www.w3.org/XML/1998/namespace"/>
    <ds:schemaRef ds:uri="http://purl.org/dc/terms/"/>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St Louis</vt:lpstr>
      <vt:lpstr>NW</vt:lpstr>
      <vt:lpstr>KC</vt:lpstr>
      <vt:lpstr>Central</vt:lpstr>
      <vt:lpstr>SW</vt:lpstr>
      <vt:lpstr>NE</vt:lpstr>
      <vt:lpstr>SE</vt:lpstr>
      <vt:lpstr>MODOT Summary</vt:lpstr>
      <vt:lpstr>validations</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Duskin, Steve (FHWA)</dc:creator>
  <cp:lastModifiedBy>Sarah Kleinschmit</cp:lastModifiedBy>
  <cp:lastPrinted>2018-07-26T21:35:11Z</cp:lastPrinted>
  <dcterms:created xsi:type="dcterms:W3CDTF">2016-06-29T15:00:46Z</dcterms:created>
  <dcterms:modified xsi:type="dcterms:W3CDTF">2018-07-27T19:14:13Z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0x010100EEBA1724513DA745B0A2849299BDDADE</vt:lpwstr>
  </property>
</Properties>
</file>