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19440" windowHeight="12240"/>
  </bookViews>
  <sheets>
    <sheet name="LPA Consultant Invoice" sheetId="1" r:id="rId1"/>
  </sheets>
  <calcPr calcId="145621"/>
</workbook>
</file>

<file path=xl/calcChain.xml><?xml version="1.0" encoding="utf-8"?>
<calcChain xmlns="http://schemas.openxmlformats.org/spreadsheetml/2006/main">
  <c r="C163" i="1"/>
  <c r="C67"/>
  <c r="F131"/>
  <c r="F130"/>
  <c r="F129"/>
  <c r="F128"/>
  <c r="F75"/>
  <c r="F74"/>
  <c r="F73"/>
  <c r="F72"/>
  <c r="F46"/>
  <c r="F45"/>
  <c r="F44"/>
  <c r="F43"/>
  <c r="D90"/>
  <c r="D89"/>
  <c r="D88"/>
  <c r="D87"/>
  <c r="D86"/>
  <c r="D85"/>
  <c r="D84"/>
  <c r="D83"/>
  <c r="F56"/>
  <c r="B162" l="1"/>
  <c r="D164"/>
  <c r="E165" s="1"/>
  <c r="D138"/>
  <c r="D139"/>
  <c r="D140"/>
  <c r="D141"/>
  <c r="D142"/>
  <c r="D143"/>
  <c r="D144"/>
  <c r="D145"/>
  <c r="D146"/>
  <c r="D147"/>
  <c r="D148"/>
  <c r="D149"/>
  <c r="D150"/>
  <c r="D137"/>
  <c r="C151"/>
  <c r="B151"/>
  <c r="E119"/>
  <c r="D58" s="1"/>
  <c r="D82"/>
  <c r="D151" l="1"/>
  <c r="F59"/>
  <c r="D91"/>
  <c r="D49" l="1"/>
  <c r="D50" s="1"/>
  <c r="F51" l="1"/>
  <c r="F60" s="1"/>
  <c r="F62" s="1"/>
  <c r="C65" l="1"/>
</calcChain>
</file>

<file path=xl/sharedStrings.xml><?xml version="1.0" encoding="utf-8"?>
<sst xmlns="http://schemas.openxmlformats.org/spreadsheetml/2006/main" count="112" uniqueCount="90">
  <si>
    <t>LPA Information</t>
  </si>
  <si>
    <t>Local Agency (LPA) Name:</t>
  </si>
  <si>
    <t>LPA Address:</t>
  </si>
  <si>
    <t>LPA Person of Responsible Charge:</t>
  </si>
  <si>
    <t>LPA Contact Phone:</t>
  </si>
  <si>
    <t>LPA Contact Email:</t>
  </si>
  <si>
    <t>Consultant Information</t>
  </si>
  <si>
    <t>Consultant Firm Name:</t>
  </si>
  <si>
    <t>Consultant Contact Name:</t>
  </si>
  <si>
    <t>Address 1:</t>
  </si>
  <si>
    <t>Address 2:</t>
  </si>
  <si>
    <t>City, State, Zip:</t>
  </si>
  <si>
    <t>Phone Number:</t>
  </si>
  <si>
    <t>Contact Email:</t>
  </si>
  <si>
    <t>Consultant Project No.:</t>
  </si>
  <si>
    <t>Project Information</t>
  </si>
  <si>
    <t>Project Description:</t>
  </si>
  <si>
    <t>Project County:</t>
  </si>
  <si>
    <t>Federal Project Number:</t>
  </si>
  <si>
    <t>LPA Project Number:</t>
  </si>
  <si>
    <t>PE Federal Obligation Date:</t>
  </si>
  <si>
    <t>Federal Funding Category(s):</t>
  </si>
  <si>
    <t>Engineering Services Contract Information</t>
  </si>
  <si>
    <t>ESC Execution Date:</t>
  </si>
  <si>
    <t>ESC Completion Date for PE Work Only:</t>
  </si>
  <si>
    <t>ESC Completion Date for CE Work Only:</t>
  </si>
  <si>
    <t>Original ESC Contract Amount:</t>
  </si>
  <si>
    <t>Supplemental No._1_ Amount:</t>
  </si>
  <si>
    <t>Supplemental No.__ Amount:</t>
  </si>
  <si>
    <t>Maximum Amount for ESC:</t>
  </si>
  <si>
    <t>LPA Consultant Services Invoice</t>
  </si>
  <si>
    <t>INVOICE</t>
  </si>
  <si>
    <t>Invoice Date:</t>
  </si>
  <si>
    <t>Invoice Number:</t>
  </si>
  <si>
    <t>Billing Period:</t>
  </si>
  <si>
    <t>Section 2: Billing Summary</t>
  </si>
  <si>
    <t>Total Direct Salaries (see Section 3)</t>
  </si>
  <si>
    <t>Overhead</t>
  </si>
  <si>
    <t>Subtotal 1</t>
  </si>
  <si>
    <t>Total Fixed Fee in Contract</t>
  </si>
  <si>
    <t>Subtotal 2</t>
  </si>
  <si>
    <t>Total Direct Costs (see Section 3)</t>
  </si>
  <si>
    <t>Subtotal 3</t>
  </si>
  <si>
    <t>Total for this invoice</t>
  </si>
  <si>
    <t>Previously Total Invoiced Amount</t>
  </si>
  <si>
    <t>Previously Total Non-Participating Costs</t>
  </si>
  <si>
    <t>Section 3: Project Cost Breakdown</t>
  </si>
  <si>
    <t>DIRECT SALARIES</t>
  </si>
  <si>
    <t xml:space="preserve">Task Description/Employee/Employee job Title </t>
  </si>
  <si>
    <t>HOURS</t>
  </si>
  <si>
    <t>RATE</t>
  </si>
  <si>
    <t>AMOUNT</t>
  </si>
  <si>
    <t>DIRECT COSTS-Sub-consultants &amp; Other direct costs</t>
  </si>
  <si>
    <t>Task Description/Sub-consultant firm name (**Denotes DBE Sub)</t>
  </si>
  <si>
    <t>Section 4: Progress Report - % Complete &amp; DBE</t>
  </si>
  <si>
    <t>Task</t>
  </si>
  <si>
    <t>Total Budgeted</t>
  </si>
  <si>
    <t>Total Expended to Date</t>
  </si>
  <si>
    <t>Estimate % Task Complete (Deliverables)</t>
  </si>
  <si>
    <t>TOTAL</t>
  </si>
  <si>
    <t>DBE Verification – Summary To Date</t>
  </si>
  <si>
    <t xml:space="preserve">DBE Goal = </t>
  </si>
  <si>
    <t xml:space="preserve">DBE Target $ Amount = </t>
  </si>
  <si>
    <t>Subcontract Amount</t>
  </si>
  <si>
    <t>Total $ Billed to Date</t>
  </si>
  <si>
    <t>Overall DBE % Met to Date</t>
  </si>
  <si>
    <t>Total DBE Contract $</t>
  </si>
  <si>
    <t>Progress Report – Narrative</t>
  </si>
  <si>
    <t>DBE % Met to Date</t>
  </si>
  <si>
    <t>Section 1: Project Information</t>
  </si>
  <si>
    <t>Total Fixed Fee for this billing period</t>
  </si>
  <si>
    <t>Total Billed to Date (including this invoice)</t>
  </si>
  <si>
    <t>Total Non-Participating Costs Billed to Date</t>
  </si>
  <si>
    <t>Total Federal Reimbursable Amt to Date</t>
  </si>
  <si>
    <t>Total Fixed Fee billed to date (including this period)</t>
  </si>
  <si>
    <t>Total Direct Salaries due this invoice</t>
  </si>
  <si>
    <t>Total Direct costs due this invoice</t>
  </si>
  <si>
    <t>Percent Expended (Budgeted/   Expended)</t>
  </si>
  <si>
    <t xml:space="preserve">Prime Consultant Contract Total = </t>
  </si>
  <si>
    <t>Less non-participating costs(items that are paid by local funds only)</t>
  </si>
  <si>
    <r>
      <t>TOTAL federal reimbursable amount</t>
    </r>
    <r>
      <rPr>
        <b/>
        <sz val="10"/>
        <color theme="1"/>
        <rFont val="Times New Roman"/>
        <family val="1"/>
      </rPr>
      <t xml:space="preserve"> (amount to be paid by MoDOT/FHWA typically 80%)</t>
    </r>
  </si>
  <si>
    <t>Total Costs (includes Salaries, Sub-consultants, Direct Costs, Overhead &amp; Fixed Fee)</t>
  </si>
  <si>
    <t>Fixed Fee</t>
  </si>
  <si>
    <t>date THRU date</t>
  </si>
  <si>
    <t>Total Invoice less non participating amount</t>
  </si>
  <si>
    <t>Total $ for THIS invoice</t>
  </si>
  <si>
    <t>DBE Sub-Consultant                             (or DBE Prime)</t>
  </si>
  <si>
    <t>Total $ for DBE for THIS Invoice</t>
  </si>
  <si>
    <t>Revised Nov 13, 2012</t>
  </si>
  <si>
    <t>Overhead %</t>
  </si>
</sst>
</file>

<file path=xl/styles.xml><?xml version="1.0" encoding="utf-8"?>
<styleSheet xmlns="http://schemas.openxmlformats.org/spreadsheetml/2006/main">
  <numFmts count="5">
    <numFmt numFmtId="8" formatCode="&quot;$&quot;#,##0.00_);[Red]\(&quot;$&quot;#,##0.00\)"/>
    <numFmt numFmtId="164" formatCode="m/d/yy;@"/>
    <numFmt numFmtId="165" formatCode="&quot;$&quot;#,##0.00"/>
    <numFmt numFmtId="166" formatCode="0.00_);[Red]\(0.00\)"/>
    <numFmt numFmtId="167" formatCode="&quot;$&quot;#,##0.00;[Red]&quot;$&quot;#,##0.0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20"/>
      <color theme="1"/>
      <name val="Times New Roman"/>
      <family val="1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theme="0" tint="-0.24994659260841701"/>
      </patternFill>
    </fill>
    <fill>
      <patternFill patternType="solid">
        <fgColor theme="0" tint="-0.14996795556505021"/>
        <bgColor indexed="64"/>
      </patternFill>
    </fill>
    <fill>
      <patternFill patternType="lightGray">
        <bgColor theme="0" tint="-0.14996795556505021"/>
      </patternFill>
    </fill>
    <fill>
      <patternFill patternType="lightGray">
        <bgColor theme="0" tint="-0.14993743705557422"/>
      </patternFill>
    </fill>
  </fills>
  <borders count="5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medium">
        <color auto="1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35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 wrapText="1"/>
    </xf>
    <xf numFmtId="0" fontId="9" fillId="0" borderId="0" xfId="0" applyFont="1" applyBorder="1" applyAlignment="1">
      <alignment horizontal="left" wrapText="1" indent="1"/>
    </xf>
    <xf numFmtId="0" fontId="2" fillId="0" borderId="0" xfId="0" applyFont="1" applyBorder="1" applyAlignment="1">
      <alignment horizontal="right" wrapText="1" inden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0" fontId="3" fillId="0" borderId="20" xfId="0" applyFont="1" applyBorder="1" applyAlignment="1" applyProtection="1">
      <alignment wrapText="1"/>
      <protection locked="0"/>
    </xf>
    <xf numFmtId="0" fontId="2" fillId="5" borderId="8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8" fontId="3" fillId="3" borderId="10" xfId="0" applyNumberFormat="1" applyFont="1" applyFill="1" applyBorder="1" applyAlignment="1" applyProtection="1">
      <alignment horizontal="center" vertical="top" wrapText="1"/>
    </xf>
    <xf numFmtId="0" fontId="3" fillId="5" borderId="8" xfId="0" applyFont="1" applyFill="1" applyBorder="1" applyAlignment="1">
      <alignment vertical="top" wrapText="1"/>
    </xf>
    <xf numFmtId="0" fontId="3" fillId="5" borderId="10" xfId="0" applyFont="1" applyFill="1" applyBorder="1" applyAlignment="1">
      <alignment vertical="top" wrapText="1"/>
    </xf>
    <xf numFmtId="8" fontId="3" fillId="0" borderId="8" xfId="0" applyNumberFormat="1" applyFont="1" applyBorder="1" applyAlignment="1" applyProtection="1">
      <alignment vertical="top" wrapText="1"/>
      <protection locked="0"/>
    </xf>
    <xf numFmtId="8" fontId="4" fillId="3" borderId="32" xfId="0" applyNumberFormat="1" applyFont="1" applyFill="1" applyBorder="1" applyAlignment="1" applyProtection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vertical="top" wrapText="1"/>
    </xf>
    <xf numFmtId="0" fontId="3" fillId="0" borderId="0" xfId="0" applyFont="1" applyBorder="1" applyAlignment="1"/>
    <xf numFmtId="8" fontId="3" fillId="0" borderId="20" xfId="0" applyNumberFormat="1" applyFont="1" applyBorder="1" applyAlignment="1" applyProtection="1">
      <alignment horizontal="center" vertical="center" wrapText="1"/>
      <protection locked="0"/>
    </xf>
    <xf numFmtId="8" fontId="3" fillId="6" borderId="20" xfId="0" applyNumberFormat="1" applyFont="1" applyFill="1" applyBorder="1" applyAlignment="1">
      <alignment horizontal="center" vertical="top" wrapText="1"/>
    </xf>
    <xf numFmtId="8" fontId="3" fillId="6" borderId="20" xfId="0" applyNumberFormat="1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>
      <alignment horizontal="right" vertical="top" wrapText="1"/>
    </xf>
    <xf numFmtId="10" fontId="5" fillId="8" borderId="8" xfId="0" applyNumberFormat="1" applyFont="1" applyFill="1" applyBorder="1" applyAlignment="1" applyProtection="1">
      <alignment horizontal="center" vertical="top" wrapText="1"/>
    </xf>
    <xf numFmtId="0" fontId="4" fillId="4" borderId="1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right" vertical="top" wrapText="1"/>
    </xf>
    <xf numFmtId="8" fontId="3" fillId="3" borderId="8" xfId="0" applyNumberFormat="1" applyFont="1" applyFill="1" applyBorder="1" applyAlignment="1" applyProtection="1">
      <alignment horizontal="center" vertical="top" wrapText="1"/>
    </xf>
    <xf numFmtId="0" fontId="4" fillId="5" borderId="8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top" wrapText="1"/>
    </xf>
    <xf numFmtId="10" fontId="3" fillId="3" borderId="34" xfId="0" applyNumberFormat="1" applyFont="1" applyFill="1" applyBorder="1" applyAlignment="1" applyProtection="1">
      <alignment horizontal="center" vertical="top" wrapText="1"/>
    </xf>
    <xf numFmtId="0" fontId="3" fillId="0" borderId="16" xfId="0" applyFont="1" applyBorder="1" applyAlignment="1" applyProtection="1">
      <alignment vertical="top" wrapText="1"/>
      <protection locked="0"/>
    </xf>
    <xf numFmtId="8" fontId="3" fillId="0" borderId="8" xfId="0" applyNumberFormat="1" applyFont="1" applyBorder="1" applyAlignment="1" applyProtection="1">
      <alignment horizontal="center" vertical="center" wrapText="1"/>
      <protection locked="0"/>
    </xf>
    <xf numFmtId="10" fontId="3" fillId="3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8" fontId="3" fillId="3" borderId="8" xfId="0" applyNumberFormat="1" applyFont="1" applyFill="1" applyBorder="1" applyAlignment="1" applyProtection="1">
      <alignment horizontal="right" wrapText="1"/>
    </xf>
    <xf numFmtId="10" fontId="3" fillId="3" borderId="8" xfId="0" applyNumberFormat="1" applyFont="1" applyFill="1" applyBorder="1" applyAlignment="1" applyProtection="1">
      <alignment vertical="top" wrapText="1"/>
    </xf>
    <xf numFmtId="0" fontId="3" fillId="0" borderId="8" xfId="0" applyFont="1" applyBorder="1" applyAlignment="1" applyProtection="1">
      <alignment vertical="top" wrapText="1"/>
      <protection locked="0"/>
    </xf>
    <xf numFmtId="0" fontId="4" fillId="4" borderId="8" xfId="0" applyFont="1" applyFill="1" applyBorder="1" applyAlignment="1">
      <alignment horizontal="center" vertical="center" wrapText="1"/>
    </xf>
    <xf numFmtId="8" fontId="12" fillId="0" borderId="20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8" fontId="3" fillId="0" borderId="0" xfId="0" applyNumberFormat="1" applyFont="1" applyFill="1" applyBorder="1" applyAlignment="1">
      <alignment horizontal="center" wrapText="1"/>
    </xf>
    <xf numFmtId="0" fontId="7" fillId="0" borderId="35" xfId="0" applyFont="1" applyFill="1" applyBorder="1" applyAlignment="1"/>
    <xf numFmtId="0" fontId="0" fillId="0" borderId="35" xfId="0" applyFill="1" applyBorder="1" applyAlignment="1"/>
    <xf numFmtId="0" fontId="3" fillId="0" borderId="16" xfId="0" applyFont="1" applyBorder="1" applyAlignment="1" applyProtection="1">
      <alignment wrapText="1"/>
      <protection locked="0"/>
    </xf>
    <xf numFmtId="0" fontId="10" fillId="0" borderId="16" xfId="0" applyFont="1" applyBorder="1" applyAlignment="1" applyProtection="1">
      <alignment wrapText="1"/>
      <protection locked="0"/>
    </xf>
    <xf numFmtId="8" fontId="3" fillId="0" borderId="8" xfId="0" applyNumberFormat="1" applyFont="1" applyBorder="1" applyAlignment="1" applyProtection="1">
      <alignment horizontal="right" wrapText="1" indent="1"/>
      <protection locked="0"/>
    </xf>
    <xf numFmtId="8" fontId="10" fillId="0" borderId="8" xfId="0" applyNumberFormat="1" applyFont="1" applyBorder="1" applyAlignment="1" applyProtection="1">
      <alignment horizontal="right" wrapText="1" indent="1"/>
      <protection locked="0"/>
    </xf>
    <xf numFmtId="164" fontId="0" fillId="3" borderId="31" xfId="0" applyNumberFormat="1" applyFill="1" applyBorder="1" applyAlignment="1" applyProtection="1">
      <alignment horizontal="right"/>
    </xf>
    <xf numFmtId="0" fontId="0" fillId="3" borderId="31" xfId="0" applyFill="1" applyBorder="1" applyAlignment="1" applyProtection="1">
      <alignment horizontal="right"/>
    </xf>
    <xf numFmtId="0" fontId="4" fillId="4" borderId="16" xfId="0" applyFont="1" applyFill="1" applyBorder="1" applyAlignment="1" applyProtection="1">
      <alignment vertical="top" wrapText="1"/>
      <protection locked="0"/>
    </xf>
    <xf numFmtId="8" fontId="3" fillId="0" borderId="8" xfId="0" applyNumberFormat="1" applyFont="1" applyBorder="1" applyAlignment="1" applyProtection="1">
      <alignment horizontal="center" vertical="top" wrapText="1"/>
      <protection locked="0"/>
    </xf>
    <xf numFmtId="165" fontId="3" fillId="0" borderId="8" xfId="0" applyNumberFormat="1" applyFont="1" applyFill="1" applyBorder="1" applyAlignment="1" applyProtection="1">
      <alignment vertical="top" wrapText="1"/>
      <protection locked="0"/>
    </xf>
    <xf numFmtId="0" fontId="0" fillId="0" borderId="31" xfId="0" applyBorder="1" applyAlignment="1" applyProtection="1">
      <alignment horizontal="right"/>
      <protection locked="0"/>
    </xf>
    <xf numFmtId="0" fontId="13" fillId="0" borderId="0" xfId="0" applyFont="1" applyBorder="1"/>
    <xf numFmtId="166" fontId="3" fillId="0" borderId="8" xfId="0" applyNumberFormat="1" applyFont="1" applyBorder="1" applyAlignment="1" applyProtection="1">
      <alignment horizontal="right" wrapText="1" indent="1"/>
      <protection locked="0"/>
    </xf>
    <xf numFmtId="166" fontId="10" fillId="0" borderId="8" xfId="0" applyNumberFormat="1" applyFont="1" applyBorder="1" applyAlignment="1" applyProtection="1">
      <alignment horizontal="right" wrapText="1" indent="1"/>
      <protection locked="0"/>
    </xf>
    <xf numFmtId="8" fontId="2" fillId="7" borderId="8" xfId="0" applyNumberFormat="1" applyFont="1" applyFill="1" applyBorder="1" applyAlignment="1" applyProtection="1">
      <alignment vertical="top" wrapText="1"/>
    </xf>
    <xf numFmtId="8" fontId="3" fillId="0" borderId="20" xfId="0" applyNumberFormat="1" applyFont="1" applyFill="1" applyBorder="1" applyAlignment="1" applyProtection="1">
      <alignment horizontal="center" wrapText="1"/>
      <protection locked="0"/>
    </xf>
    <xf numFmtId="8" fontId="4" fillId="0" borderId="50" xfId="0" applyNumberFormat="1" applyFont="1" applyFill="1" applyBorder="1" applyAlignment="1" applyProtection="1">
      <alignment horizontal="center" vertical="top" wrapText="1"/>
      <protection locked="0"/>
    </xf>
    <xf numFmtId="165" fontId="3" fillId="6" borderId="13" xfId="0" applyNumberFormat="1" applyFont="1" applyFill="1" applyBorder="1" applyAlignment="1" applyProtection="1">
      <alignment horizontal="center" vertical="top" wrapText="1"/>
    </xf>
    <xf numFmtId="10" fontId="3" fillId="0" borderId="8" xfId="0" applyNumberFormat="1" applyFont="1" applyBorder="1" applyAlignment="1" applyProtection="1">
      <alignment horizontal="center" vertical="top" wrapText="1"/>
      <protection locked="0"/>
    </xf>
    <xf numFmtId="8" fontId="3" fillId="3" borderId="8" xfId="0" applyNumberFormat="1" applyFont="1" applyFill="1" applyBorder="1" applyAlignment="1" applyProtection="1">
      <alignment horizontal="center" vertical="top" wrapText="1"/>
    </xf>
    <xf numFmtId="0" fontId="3" fillId="5" borderId="13" xfId="0" applyFont="1" applyFill="1" applyBorder="1"/>
    <xf numFmtId="0" fontId="4" fillId="0" borderId="20" xfId="0" applyFont="1" applyBorder="1" applyAlignment="1">
      <alignment horizontal="center" vertical="center" wrapText="1"/>
    </xf>
    <xf numFmtId="0" fontId="3" fillId="5" borderId="8" xfId="0" applyFont="1" applyFill="1" applyBorder="1"/>
    <xf numFmtId="8" fontId="3" fillId="3" borderId="20" xfId="0" applyNumberFormat="1" applyFont="1" applyFill="1" applyBorder="1" applyAlignment="1" applyProtection="1">
      <alignment horizontal="center" vertical="top" wrapText="1"/>
    </xf>
    <xf numFmtId="8" fontId="3" fillId="0" borderId="20" xfId="0" applyNumberFormat="1" applyFont="1" applyBorder="1" applyProtection="1">
      <protection locked="0"/>
    </xf>
    <xf numFmtId="0" fontId="0" fillId="0" borderId="48" xfId="0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0" fontId="0" fillId="0" borderId="49" xfId="0" applyBorder="1" applyAlignment="1" applyProtection="1">
      <alignment vertical="top" wrapText="1"/>
      <protection locked="0"/>
    </xf>
    <xf numFmtId="0" fontId="0" fillId="0" borderId="47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17" xfId="0" applyBorder="1" applyAlignment="1" applyProtection="1">
      <alignment vertical="top" wrapText="1"/>
      <protection locked="0"/>
    </xf>
    <xf numFmtId="0" fontId="0" fillId="0" borderId="30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3" fillId="0" borderId="14" xfId="0" applyFont="1" applyBorder="1" applyAlignment="1" applyProtection="1">
      <alignment wrapText="1"/>
      <protection locked="0"/>
    </xf>
    <xf numFmtId="0" fontId="10" fillId="0" borderId="15" xfId="0" applyFont="1" applyBorder="1" applyAlignment="1" applyProtection="1">
      <protection locked="0"/>
    </xf>
    <xf numFmtId="0" fontId="10" fillId="0" borderId="13" xfId="0" applyFont="1" applyBorder="1" applyAlignment="1" applyProtection="1">
      <protection locked="0"/>
    </xf>
    <xf numFmtId="0" fontId="3" fillId="4" borderId="14" xfId="0" applyFont="1" applyFill="1" applyBorder="1" applyAlignment="1">
      <alignment horizontal="right" vertical="top" wrapText="1"/>
    </xf>
    <xf numFmtId="0" fontId="0" fillId="0" borderId="15" xfId="0" applyBorder="1" applyAlignment="1">
      <alignment vertical="top" wrapText="1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7" xfId="0" applyBorder="1" applyAlignment="1"/>
    <xf numFmtId="0" fontId="1" fillId="0" borderId="24" xfId="0" applyFont="1" applyBorder="1" applyAlignment="1">
      <alignment horizontal="right"/>
    </xf>
    <xf numFmtId="0" fontId="0" fillId="0" borderId="0" xfId="0" applyBorder="1" applyAlignment="1"/>
    <xf numFmtId="0" fontId="0" fillId="0" borderId="25" xfId="0" applyBorder="1" applyAlignment="1"/>
    <xf numFmtId="0" fontId="0" fillId="0" borderId="24" xfId="0" applyBorder="1" applyAlignment="1">
      <alignment horizontal="right"/>
    </xf>
    <xf numFmtId="0" fontId="0" fillId="0" borderId="0" xfId="0" applyBorder="1" applyAlignment="1">
      <alignment horizontal="right"/>
    </xf>
    <xf numFmtId="8" fontId="10" fillId="0" borderId="14" xfId="0" applyNumberFormat="1" applyFont="1" applyBorder="1" applyAlignment="1" applyProtection="1">
      <alignment horizontal="right" wrapText="1" indent="1"/>
      <protection locked="0"/>
    </xf>
    <xf numFmtId="8" fontId="10" fillId="0" borderId="13" xfId="0" applyNumberFormat="1" applyFont="1" applyBorder="1" applyAlignment="1" applyProtection="1">
      <alignment horizontal="right" wrapText="1" indent="1"/>
      <protection locked="0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8" fontId="3" fillId="3" borderId="19" xfId="0" applyNumberFormat="1" applyFont="1" applyFill="1" applyBorder="1" applyAlignment="1" applyProtection="1">
      <alignment horizontal="center" vertical="center" wrapText="1"/>
    </xf>
    <xf numFmtId="8" fontId="3" fillId="3" borderId="29" xfId="0" applyNumberFormat="1" applyFont="1" applyFill="1" applyBorder="1" applyAlignment="1" applyProtection="1">
      <alignment horizontal="center" vertical="center" wrapText="1"/>
    </xf>
    <xf numFmtId="8" fontId="3" fillId="3" borderId="33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7" xfId="0" applyBorder="1" applyAlignment="1">
      <alignment vertical="center" wrapText="1"/>
    </xf>
    <xf numFmtId="0" fontId="7" fillId="2" borderId="1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4" fillId="6" borderId="14" xfId="0" applyFont="1" applyFill="1" applyBorder="1" applyAlignment="1">
      <alignment horizontal="center" vertical="top" wrapText="1"/>
    </xf>
    <xf numFmtId="0" fontId="10" fillId="6" borderId="15" xfId="0" applyFont="1" applyFill="1" applyBorder="1" applyAlignment="1">
      <alignment vertical="top" wrapText="1"/>
    </xf>
    <xf numFmtId="0" fontId="10" fillId="6" borderId="13" xfId="0" applyFont="1" applyFill="1" applyBorder="1" applyAlignment="1">
      <alignment vertical="top" wrapText="1"/>
    </xf>
    <xf numFmtId="0" fontId="6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8" fontId="3" fillId="0" borderId="20" xfId="0" applyNumberFormat="1" applyFont="1" applyBorder="1" applyAlignment="1" applyProtection="1">
      <alignment horizontal="right" wrapText="1" indent="1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left" vertical="center"/>
      <protection locked="0"/>
    </xf>
    <xf numFmtId="0" fontId="3" fillId="0" borderId="41" xfId="0" applyFont="1" applyBorder="1" applyAlignment="1" applyProtection="1">
      <alignment horizontal="left" vertical="center"/>
      <protection locked="0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0" fillId="0" borderId="22" xfId="0" applyBorder="1" applyAlignment="1"/>
    <xf numFmtId="0" fontId="0" fillId="0" borderId="23" xfId="0" applyBorder="1" applyAlignment="1"/>
    <xf numFmtId="0" fontId="4" fillId="6" borderId="30" xfId="0" applyFont="1" applyFill="1" applyBorder="1" applyAlignment="1">
      <alignment horizontal="center" vertical="top" wrapText="1"/>
    </xf>
    <xf numFmtId="0" fontId="1" fillId="6" borderId="9" xfId="0" applyFont="1" applyFill="1" applyBorder="1" applyAlignment="1">
      <alignment horizontal="center" vertical="top" wrapText="1"/>
    </xf>
    <xf numFmtId="0" fontId="0" fillId="6" borderId="9" xfId="0" applyFill="1" applyBorder="1" applyAlignment="1"/>
    <xf numFmtId="0" fontId="0" fillId="6" borderId="8" xfId="0" applyFill="1" applyBorder="1" applyAlignment="1"/>
    <xf numFmtId="0" fontId="0" fillId="6" borderId="15" xfId="0" applyFill="1" applyBorder="1" applyAlignment="1">
      <alignment horizontal="center" vertical="top" wrapText="1"/>
    </xf>
    <xf numFmtId="0" fontId="0" fillId="6" borderId="15" xfId="0" applyFill="1" applyBorder="1" applyAlignment="1"/>
    <xf numFmtId="0" fontId="0" fillId="6" borderId="13" xfId="0" applyFill="1" applyBorder="1" applyAlignment="1"/>
    <xf numFmtId="0" fontId="3" fillId="0" borderId="36" xfId="0" applyFont="1" applyBorder="1" applyAlignment="1">
      <alignment horizontal="right" vertical="center" wrapText="1"/>
    </xf>
    <xf numFmtId="0" fontId="3" fillId="0" borderId="37" xfId="0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38" xfId="0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3" fillId="0" borderId="39" xfId="0" applyFont="1" applyBorder="1" applyAlignment="1">
      <alignment horizontal="right" vertical="center" wrapText="1"/>
    </xf>
    <xf numFmtId="0" fontId="3" fillId="0" borderId="40" xfId="0" applyFont="1" applyBorder="1" applyAlignment="1">
      <alignment horizontal="right" vertical="center" wrapText="1"/>
    </xf>
    <xf numFmtId="0" fontId="10" fillId="0" borderId="41" xfId="0" applyFont="1" applyBorder="1" applyAlignment="1">
      <alignment vertical="center" wrapText="1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38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0" fillId="2" borderId="2" xfId="0" applyFill="1" applyBorder="1" applyAlignment="1"/>
    <xf numFmtId="0" fontId="0" fillId="2" borderId="3" xfId="0" applyFill="1" applyBorder="1" applyAlignment="1"/>
    <xf numFmtId="0" fontId="8" fillId="4" borderId="0" xfId="0" applyFont="1" applyFill="1" applyAlignment="1"/>
    <xf numFmtId="0" fontId="0" fillId="4" borderId="0" xfId="0" applyFill="1" applyAlignment="1"/>
    <xf numFmtId="0" fontId="8" fillId="0" borderId="0" xfId="0" applyFont="1" applyBorder="1" applyAlignment="1"/>
    <xf numFmtId="0" fontId="3" fillId="0" borderId="18" xfId="0" applyFont="1" applyBorder="1" applyAlignment="1">
      <alignment vertical="top" wrapText="1"/>
    </xf>
    <xf numFmtId="0" fontId="4" fillId="0" borderId="19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0" fillId="0" borderId="13" xfId="0" applyBorder="1" applyAlignment="1"/>
    <xf numFmtId="167" fontId="3" fillId="3" borderId="14" xfId="0" applyNumberFormat="1" applyFont="1" applyFill="1" applyBorder="1" applyAlignment="1" applyProtection="1">
      <alignment horizontal="right" wrapText="1"/>
    </xf>
    <xf numFmtId="167" fontId="10" fillId="0" borderId="13" xfId="0" applyNumberFormat="1" applyFont="1" applyBorder="1" applyAlignment="1">
      <alignment horizontal="right"/>
    </xf>
    <xf numFmtId="167" fontId="3" fillId="3" borderId="46" xfId="0" applyNumberFormat="1" applyFont="1" applyFill="1" applyBorder="1" applyAlignment="1" applyProtection="1">
      <alignment horizontal="center" vertical="center" wrapText="1"/>
    </xf>
    <xf numFmtId="167" fontId="3" fillId="0" borderId="28" xfId="0" applyNumberFormat="1" applyFont="1" applyBorder="1" applyAlignment="1"/>
    <xf numFmtId="167" fontId="3" fillId="3" borderId="30" xfId="0" applyNumberFormat="1" applyFont="1" applyFill="1" applyBorder="1" applyAlignment="1" applyProtection="1">
      <alignment horizontal="center" vertical="center" wrapText="1"/>
    </xf>
    <xf numFmtId="167" fontId="3" fillId="0" borderId="8" xfId="0" applyNumberFormat="1" applyFont="1" applyBorder="1" applyAlignment="1"/>
    <xf numFmtId="0" fontId="10" fillId="0" borderId="15" xfId="0" applyFont="1" applyBorder="1" applyAlignment="1"/>
    <xf numFmtId="0" fontId="10" fillId="0" borderId="13" xfId="0" applyFont="1" applyBorder="1" applyAlignment="1"/>
    <xf numFmtId="0" fontId="0" fillId="0" borderId="0" xfId="0" applyBorder="1"/>
    <xf numFmtId="0" fontId="0" fillId="0" borderId="25" xfId="0" applyBorder="1"/>
    <xf numFmtId="0" fontId="4" fillId="0" borderId="16" xfId="0" applyFont="1" applyBorder="1" applyAlignment="1">
      <alignment horizontal="center" wrapText="1"/>
    </xf>
    <xf numFmtId="0" fontId="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8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wrapText="1"/>
    </xf>
    <xf numFmtId="0" fontId="4" fillId="0" borderId="12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 wrapText="1"/>
    </xf>
    <xf numFmtId="0" fontId="3" fillId="0" borderId="51" xfId="0" applyFont="1" applyBorder="1" applyAlignment="1">
      <alignment horizontal="right" vertical="top" wrapText="1"/>
    </xf>
    <xf numFmtId="0" fontId="3" fillId="0" borderId="18" xfId="0" applyFont="1" applyBorder="1" applyAlignment="1">
      <alignment horizontal="right" vertical="top" wrapText="1"/>
    </xf>
    <xf numFmtId="0" fontId="3" fillId="0" borderId="28" xfId="0" applyFont="1" applyBorder="1" applyAlignment="1">
      <alignment horizontal="right" vertical="top" wrapText="1"/>
    </xf>
    <xf numFmtId="0" fontId="12" fillId="0" borderId="20" xfId="0" applyFont="1" applyBorder="1" applyAlignment="1">
      <alignment horizontal="right" vertical="top" wrapText="1"/>
    </xf>
    <xf numFmtId="0" fontId="2" fillId="5" borderId="12" xfId="0" applyFont="1" applyFill="1" applyBorder="1" applyAlignment="1">
      <alignment vertical="top" wrapText="1"/>
    </xf>
    <xf numFmtId="0" fontId="2" fillId="5" borderId="13" xfId="0" applyFont="1" applyFill="1" applyBorder="1" applyAlignment="1">
      <alignment vertical="top" wrapText="1"/>
    </xf>
    <xf numFmtId="0" fontId="2" fillId="5" borderId="14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8" fontId="3" fillId="3" borderId="14" xfId="0" applyNumberFormat="1" applyFont="1" applyFill="1" applyBorder="1" applyAlignment="1" applyProtection="1">
      <alignment horizontal="center" vertical="top" wrapText="1"/>
    </xf>
    <xf numFmtId="8" fontId="3" fillId="3" borderId="13" xfId="0" applyNumberFormat="1" applyFont="1" applyFill="1" applyBorder="1" applyAlignment="1" applyProtection="1">
      <alignment horizontal="center" vertical="top" wrapText="1"/>
    </xf>
    <xf numFmtId="0" fontId="3" fillId="5" borderId="12" xfId="0" applyFont="1" applyFill="1" applyBorder="1" applyAlignment="1">
      <alignment vertical="top" wrapText="1"/>
    </xf>
    <xf numFmtId="0" fontId="3" fillId="5" borderId="15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11" fillId="0" borderId="14" xfId="0" applyFont="1" applyBorder="1" applyAlignment="1">
      <alignment horizontal="right" vertical="top" wrapText="1"/>
    </xf>
    <xf numFmtId="0" fontId="11" fillId="0" borderId="13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2" fillId="7" borderId="14" xfId="0" applyFont="1" applyFill="1" applyBorder="1" applyAlignment="1" applyProtection="1">
      <alignment horizontal="center" vertical="top" wrapText="1"/>
    </xf>
    <xf numFmtId="0" fontId="2" fillId="7" borderId="13" xfId="0" applyFont="1" applyFill="1" applyBorder="1" applyAlignment="1" applyProtection="1">
      <alignment horizontal="center" vertical="top" wrapText="1"/>
    </xf>
    <xf numFmtId="0" fontId="2" fillId="5" borderId="15" xfId="0" applyFont="1" applyFill="1" applyBorder="1" applyAlignment="1">
      <alignment vertical="top" wrapText="1"/>
    </xf>
    <xf numFmtId="0" fontId="2" fillId="5" borderId="12" xfId="0" applyFont="1" applyFill="1" applyBorder="1" applyAlignment="1">
      <alignment horizontal="center" vertical="top" wrapText="1"/>
    </xf>
    <xf numFmtId="0" fontId="2" fillId="5" borderId="15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right" vertical="top" wrapText="1"/>
    </xf>
    <xf numFmtId="0" fontId="2" fillId="5" borderId="13" xfId="0" applyFont="1" applyFill="1" applyBorder="1" applyAlignment="1">
      <alignment horizontal="right" vertical="top" wrapText="1"/>
    </xf>
    <xf numFmtId="165" fontId="3" fillId="3" borderId="14" xfId="0" applyNumberFormat="1" applyFont="1" applyFill="1" applyBorder="1" applyAlignment="1" applyProtection="1">
      <alignment horizontal="center" vertical="top" wrapText="1"/>
    </xf>
    <xf numFmtId="165" fontId="3" fillId="3" borderId="13" xfId="0" applyNumberFormat="1" applyFont="1" applyFill="1" applyBorder="1" applyAlignment="1" applyProtection="1">
      <alignment horizontal="center" vertical="top" wrapText="1"/>
    </xf>
    <xf numFmtId="165" fontId="3" fillId="0" borderId="5" xfId="0" applyNumberFormat="1" applyFont="1" applyBorder="1" applyAlignment="1" applyProtection="1">
      <alignment horizontal="left" vertical="center"/>
      <protection locked="0"/>
    </xf>
    <xf numFmtId="165" fontId="3" fillId="0" borderId="38" xfId="0" applyNumberFormat="1" applyFont="1" applyBorder="1" applyAlignment="1" applyProtection="1">
      <alignment horizontal="left" vertical="center"/>
      <protection locked="0"/>
    </xf>
    <xf numFmtId="165" fontId="3" fillId="0" borderId="6" xfId="0" applyNumberFormat="1" applyFont="1" applyBorder="1" applyAlignment="1" applyProtection="1">
      <alignment horizontal="left" vertical="center"/>
      <protection locked="0"/>
    </xf>
    <xf numFmtId="0" fontId="10" fillId="0" borderId="38" xfId="0" applyFont="1" applyBorder="1" applyAlignment="1">
      <alignment vertical="center" wrapText="1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3" fillId="0" borderId="4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8" fontId="3" fillId="3" borderId="30" xfId="0" applyNumberFormat="1" applyFont="1" applyFill="1" applyBorder="1" applyAlignment="1" applyProtection="1">
      <alignment horizontal="center" vertical="top" wrapText="1"/>
    </xf>
    <xf numFmtId="8" fontId="3" fillId="3" borderId="8" xfId="0" applyNumberFormat="1" applyFont="1" applyFill="1" applyBorder="1" applyAlignment="1" applyProtection="1">
      <alignment horizontal="center" vertical="top" wrapText="1"/>
    </xf>
    <xf numFmtId="0" fontId="3" fillId="4" borderId="15" xfId="0" applyFont="1" applyFill="1" applyBorder="1" applyAlignment="1">
      <alignment horizontal="right" vertical="top" wrapText="1"/>
    </xf>
    <xf numFmtId="0" fontId="4" fillId="6" borderId="15" xfId="0" applyFont="1" applyFill="1" applyBorder="1" applyAlignment="1">
      <alignment horizontal="center" vertical="top" wrapText="1"/>
    </xf>
    <xf numFmtId="10" fontId="3" fillId="0" borderId="14" xfId="0" applyNumberFormat="1" applyFont="1" applyBorder="1" applyAlignment="1" applyProtection="1">
      <alignment horizontal="center" vertical="center" wrapText="1"/>
      <protection locked="0"/>
    </xf>
    <xf numFmtId="10" fontId="10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protection locked="0"/>
    </xf>
    <xf numFmtId="8" fontId="3" fillId="0" borderId="14" xfId="0" applyNumberFormat="1" applyFont="1" applyBorder="1" applyAlignment="1" applyProtection="1">
      <alignment horizontal="center" vertical="center" wrapText="1"/>
      <protection locked="0"/>
    </xf>
    <xf numFmtId="8" fontId="10" fillId="0" borderId="15" xfId="0" applyNumberFormat="1" applyFont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>
      <alignment horizontal="right" vertical="center" wrapText="1"/>
    </xf>
    <xf numFmtId="0" fontId="10" fillId="0" borderId="43" xfId="0" applyFont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165" fontId="3" fillId="0" borderId="14" xfId="0" applyNumberFormat="1" applyFont="1" applyFill="1" applyBorder="1" applyAlignment="1" applyProtection="1">
      <alignment vertical="top" wrapText="1"/>
      <protection locked="0"/>
    </xf>
    <xf numFmtId="165" fontId="3" fillId="0" borderId="13" xfId="0" applyNumberFormat="1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5"/>
  <sheetViews>
    <sheetView tabSelected="1" topLeftCell="A145" zoomScaleNormal="100" workbookViewId="0">
      <selection activeCell="B155" sqref="B155:E155"/>
    </sheetView>
  </sheetViews>
  <sheetFormatPr defaultRowHeight="14.4"/>
  <cols>
    <col min="1" max="1" width="36.88671875" customWidth="1"/>
    <col min="2" max="2" width="19.44140625" customWidth="1"/>
    <col min="3" max="3" width="18.44140625" customWidth="1"/>
    <col min="4" max="4" width="17.33203125" customWidth="1"/>
    <col min="5" max="5" width="16.109375" customWidth="1"/>
    <col min="6" max="6" width="20.6640625" customWidth="1"/>
  </cols>
  <sheetData>
    <row r="1" spans="1:6" ht="18">
      <c r="A1" s="120" t="s">
        <v>30</v>
      </c>
      <c r="B1" s="121"/>
      <c r="C1" s="121"/>
      <c r="D1" s="122"/>
      <c r="E1" s="122"/>
      <c r="F1" s="123"/>
    </row>
    <row r="2" spans="1:6">
      <c r="A2" s="87" t="s">
        <v>31</v>
      </c>
      <c r="B2" s="88"/>
      <c r="C2" s="88"/>
      <c r="D2" s="88"/>
      <c r="E2" s="88"/>
      <c r="F2" s="89"/>
    </row>
    <row r="3" spans="1:6">
      <c r="A3" s="90" t="s">
        <v>32</v>
      </c>
      <c r="B3" s="91"/>
      <c r="C3" s="88"/>
      <c r="D3" s="88"/>
      <c r="E3" s="88"/>
      <c r="F3" s="55"/>
    </row>
    <row r="4" spans="1:6">
      <c r="A4" s="90" t="s">
        <v>33</v>
      </c>
      <c r="B4" s="91"/>
      <c r="C4" s="88"/>
      <c r="D4" s="88"/>
      <c r="E4" s="88"/>
      <c r="F4" s="55"/>
    </row>
    <row r="5" spans="1:6">
      <c r="A5" s="90" t="s">
        <v>34</v>
      </c>
      <c r="B5" s="91"/>
      <c r="C5" s="88"/>
      <c r="D5" s="88"/>
      <c r="E5" s="88"/>
      <c r="F5" s="55" t="s">
        <v>83</v>
      </c>
    </row>
    <row r="6" spans="1:6">
      <c r="A6" s="84" t="s">
        <v>18</v>
      </c>
      <c r="B6" s="85"/>
      <c r="C6" s="86"/>
      <c r="D6" s="86"/>
      <c r="E6" s="86"/>
      <c r="F6" s="55"/>
    </row>
    <row r="7" spans="1:6" ht="15" thickBot="1">
      <c r="A7" s="11"/>
      <c r="B7" s="11"/>
      <c r="C7" s="10"/>
      <c r="D7" s="10"/>
      <c r="E7" s="10"/>
      <c r="F7" s="56" t="s">
        <v>88</v>
      </c>
    </row>
    <row r="8" spans="1:6" ht="18.600000000000001" thickTop="1" thickBot="1">
      <c r="A8" s="107" t="s">
        <v>69</v>
      </c>
      <c r="B8" s="108"/>
      <c r="C8" s="108"/>
      <c r="D8" s="108"/>
      <c r="E8" s="108"/>
      <c r="F8" s="109"/>
    </row>
    <row r="9" spans="1:6" ht="15.6" thickTop="1" thickBot="1">
      <c r="A9" s="124" t="s">
        <v>0</v>
      </c>
      <c r="B9" s="125"/>
      <c r="C9" s="126"/>
      <c r="D9" s="126"/>
      <c r="E9" s="126"/>
      <c r="F9" s="127"/>
    </row>
    <row r="10" spans="1:6" ht="25.5" customHeight="1" thickBot="1">
      <c r="A10" s="131" t="s">
        <v>1</v>
      </c>
      <c r="B10" s="132"/>
      <c r="C10" s="133"/>
      <c r="D10" s="141"/>
      <c r="E10" s="142"/>
      <c r="F10" s="143"/>
    </row>
    <row r="11" spans="1:6" ht="16.2" thickBot="1">
      <c r="A11" s="134" t="s">
        <v>2</v>
      </c>
      <c r="B11" s="135"/>
      <c r="C11" s="136"/>
      <c r="D11" s="144"/>
      <c r="E11" s="145"/>
      <c r="F11" s="146"/>
    </row>
    <row r="12" spans="1:6" ht="25.5" customHeight="1" thickBot="1">
      <c r="A12" s="134" t="s">
        <v>3</v>
      </c>
      <c r="B12" s="135"/>
      <c r="C12" s="137"/>
      <c r="D12" s="144"/>
      <c r="E12" s="145"/>
      <c r="F12" s="146"/>
    </row>
    <row r="13" spans="1:6" ht="16.2" thickBot="1">
      <c r="A13" s="134" t="s">
        <v>4</v>
      </c>
      <c r="B13" s="135"/>
      <c r="C13" s="137"/>
      <c r="D13" s="144"/>
      <c r="E13" s="145"/>
      <c r="F13" s="146"/>
    </row>
    <row r="14" spans="1:6" ht="16.2" thickBot="1">
      <c r="A14" s="138" t="s">
        <v>5</v>
      </c>
      <c r="B14" s="139"/>
      <c r="C14" s="140"/>
      <c r="D14" s="117"/>
      <c r="E14" s="118"/>
      <c r="F14" s="119"/>
    </row>
    <row r="15" spans="1:6" ht="15" thickBot="1">
      <c r="A15" s="110" t="s">
        <v>6</v>
      </c>
      <c r="B15" s="128"/>
      <c r="C15" s="129"/>
      <c r="D15" s="129"/>
      <c r="E15" s="129"/>
      <c r="F15" s="130"/>
    </row>
    <row r="16" spans="1:6" ht="16.2" thickBot="1">
      <c r="A16" s="131" t="s">
        <v>7</v>
      </c>
      <c r="B16" s="132"/>
      <c r="C16" s="133"/>
      <c r="D16" s="141"/>
      <c r="E16" s="142"/>
      <c r="F16" s="143"/>
    </row>
    <row r="17" spans="1:6" ht="25.5" customHeight="1" thickBot="1">
      <c r="A17" s="134" t="s">
        <v>8</v>
      </c>
      <c r="B17" s="135"/>
      <c r="C17" s="137"/>
      <c r="D17" s="144"/>
      <c r="E17" s="145"/>
      <c r="F17" s="146"/>
    </row>
    <row r="18" spans="1:6" ht="16.2" thickBot="1">
      <c r="A18" s="134" t="s">
        <v>9</v>
      </c>
      <c r="B18" s="135"/>
      <c r="C18" s="137"/>
      <c r="D18" s="144"/>
      <c r="E18" s="145"/>
      <c r="F18" s="146"/>
    </row>
    <row r="19" spans="1:6" ht="16.2" thickBot="1">
      <c r="A19" s="134" t="s">
        <v>10</v>
      </c>
      <c r="B19" s="135"/>
      <c r="C19" s="137"/>
      <c r="D19" s="144"/>
      <c r="E19" s="145"/>
      <c r="F19" s="146"/>
    </row>
    <row r="20" spans="1:6" ht="16.2" thickBot="1">
      <c r="A20" s="134" t="s">
        <v>11</v>
      </c>
      <c r="B20" s="135"/>
      <c r="C20" s="137"/>
      <c r="D20" s="144"/>
      <c r="E20" s="145"/>
      <c r="F20" s="146"/>
    </row>
    <row r="21" spans="1:6" ht="16.2" thickBot="1">
      <c r="A21" s="134" t="s">
        <v>12</v>
      </c>
      <c r="B21" s="135"/>
      <c r="C21" s="137"/>
      <c r="D21" s="144"/>
      <c r="E21" s="145"/>
      <c r="F21" s="146"/>
    </row>
    <row r="22" spans="1:6" ht="16.2" thickBot="1">
      <c r="A22" s="134" t="s">
        <v>13</v>
      </c>
      <c r="B22" s="135"/>
      <c r="C22" s="137"/>
      <c r="D22" s="144"/>
      <c r="E22" s="145"/>
      <c r="F22" s="146"/>
    </row>
    <row r="23" spans="1:6" ht="25.5" customHeight="1" thickBot="1">
      <c r="A23" s="138" t="s">
        <v>14</v>
      </c>
      <c r="B23" s="139"/>
      <c r="C23" s="140"/>
      <c r="D23" s="117"/>
      <c r="E23" s="118"/>
      <c r="F23" s="119"/>
    </row>
    <row r="24" spans="1:6" ht="19.5" customHeight="1" thickBot="1">
      <c r="A24" s="110" t="s">
        <v>15</v>
      </c>
      <c r="B24" s="128"/>
      <c r="C24" s="129"/>
      <c r="D24" s="129"/>
      <c r="E24" s="129"/>
      <c r="F24" s="130"/>
    </row>
    <row r="25" spans="1:6" ht="16.2" thickBot="1">
      <c r="A25" s="131" t="s">
        <v>16</v>
      </c>
      <c r="B25" s="132"/>
      <c r="C25" s="133"/>
      <c r="D25" s="144"/>
      <c r="E25" s="145"/>
      <c r="F25" s="146"/>
    </row>
    <row r="26" spans="1:6" ht="16.2" thickBot="1">
      <c r="A26" s="134" t="s">
        <v>17</v>
      </c>
      <c r="B26" s="135"/>
      <c r="C26" s="137"/>
      <c r="D26" s="144"/>
      <c r="E26" s="145"/>
      <c r="F26" s="146"/>
    </row>
    <row r="27" spans="1:6" ht="25.5" customHeight="1" thickBot="1">
      <c r="A27" s="134" t="s">
        <v>18</v>
      </c>
      <c r="B27" s="135"/>
      <c r="C27" s="137"/>
      <c r="D27" s="144"/>
      <c r="E27" s="145"/>
      <c r="F27" s="146"/>
    </row>
    <row r="28" spans="1:6" ht="16.2" thickBot="1">
      <c r="A28" s="134" t="s">
        <v>19</v>
      </c>
      <c r="B28" s="135"/>
      <c r="C28" s="136"/>
      <c r="D28" s="144"/>
      <c r="E28" s="145"/>
      <c r="F28" s="146"/>
    </row>
    <row r="29" spans="1:6" ht="25.5" customHeight="1" thickBot="1">
      <c r="A29" s="134" t="s">
        <v>20</v>
      </c>
      <c r="B29" s="135"/>
      <c r="C29" s="137"/>
      <c r="D29" s="144"/>
      <c r="E29" s="145"/>
      <c r="F29" s="146"/>
    </row>
    <row r="30" spans="1:6" ht="25.5" customHeight="1" thickBot="1">
      <c r="A30" s="138" t="s">
        <v>21</v>
      </c>
      <c r="B30" s="139"/>
      <c r="C30" s="140"/>
      <c r="D30" s="144"/>
      <c r="E30" s="145"/>
      <c r="F30" s="146"/>
    </row>
    <row r="31" spans="1:6" ht="22.5" customHeight="1" thickBot="1">
      <c r="A31" s="110" t="s">
        <v>22</v>
      </c>
      <c r="B31" s="128"/>
      <c r="C31" s="129"/>
      <c r="D31" s="129"/>
      <c r="E31" s="129"/>
      <c r="F31" s="130"/>
    </row>
    <row r="32" spans="1:6" ht="21" customHeight="1" thickBot="1">
      <c r="A32" s="230" t="s">
        <v>23</v>
      </c>
      <c r="B32" s="231"/>
      <c r="C32" s="232"/>
      <c r="D32" s="144"/>
      <c r="E32" s="145"/>
      <c r="F32" s="146"/>
    </row>
    <row r="33" spans="1:6" ht="33.75" customHeight="1" thickBot="1">
      <c r="A33" s="134" t="s">
        <v>24</v>
      </c>
      <c r="B33" s="215"/>
      <c r="C33" s="137"/>
      <c r="D33" s="144"/>
      <c r="E33" s="145"/>
      <c r="F33" s="146"/>
    </row>
    <row r="34" spans="1:6" ht="32.25" customHeight="1" thickBot="1">
      <c r="A34" s="134" t="s">
        <v>25</v>
      </c>
      <c r="B34" s="215"/>
      <c r="C34" s="137"/>
      <c r="D34" s="144"/>
      <c r="E34" s="145"/>
      <c r="F34" s="146"/>
    </row>
    <row r="35" spans="1:6" ht="16.2" thickBot="1">
      <c r="A35" s="134" t="s">
        <v>26</v>
      </c>
      <c r="B35" s="215"/>
      <c r="C35" s="137"/>
      <c r="D35" s="212"/>
      <c r="E35" s="213"/>
      <c r="F35" s="214"/>
    </row>
    <row r="36" spans="1:6" ht="16.2" thickBot="1">
      <c r="A36" s="134" t="s">
        <v>27</v>
      </c>
      <c r="B36" s="215"/>
      <c r="C36" s="137"/>
      <c r="D36" s="212"/>
      <c r="E36" s="213"/>
      <c r="F36" s="214"/>
    </row>
    <row r="37" spans="1:6" ht="16.2" thickBot="1">
      <c r="A37" s="134" t="s">
        <v>28</v>
      </c>
      <c r="B37" s="215"/>
      <c r="C37" s="137"/>
      <c r="D37" s="212"/>
      <c r="E37" s="213"/>
      <c r="F37" s="214"/>
    </row>
    <row r="38" spans="1:6" ht="16.2" thickBot="1">
      <c r="A38" s="134" t="s">
        <v>28</v>
      </c>
      <c r="B38" s="215"/>
      <c r="C38" s="137"/>
      <c r="D38" s="212"/>
      <c r="E38" s="213"/>
      <c r="F38" s="214"/>
    </row>
    <row r="39" spans="1:6" ht="16.2" thickBot="1">
      <c r="A39" s="134" t="s">
        <v>29</v>
      </c>
      <c r="B39" s="215"/>
      <c r="C39" s="137"/>
      <c r="D39" s="212"/>
      <c r="E39" s="213"/>
      <c r="F39" s="214"/>
    </row>
    <row r="40" spans="1:6" ht="15.6">
      <c r="A40" s="17"/>
      <c r="B40" s="18"/>
      <c r="C40" s="18"/>
      <c r="D40" s="19"/>
      <c r="E40" s="19"/>
      <c r="F40" s="19"/>
    </row>
    <row r="41" spans="1:6" ht="18">
      <c r="A41" s="170" t="s">
        <v>30</v>
      </c>
      <c r="B41" s="171"/>
      <c r="C41" s="171"/>
      <c r="D41" s="171"/>
      <c r="E41" s="171"/>
      <c r="F41" s="172"/>
    </row>
    <row r="42" spans="1:6">
      <c r="A42" s="87" t="s">
        <v>31</v>
      </c>
      <c r="B42" s="88"/>
      <c r="C42" s="88"/>
      <c r="D42" s="88"/>
      <c r="E42" s="88"/>
      <c r="F42" s="89"/>
    </row>
    <row r="43" spans="1:6">
      <c r="A43" s="90" t="s">
        <v>32</v>
      </c>
      <c r="B43" s="91"/>
      <c r="C43" s="88"/>
      <c r="D43" s="88"/>
      <c r="E43" s="88"/>
      <c r="F43" s="50">
        <f>F3</f>
        <v>0</v>
      </c>
    </row>
    <row r="44" spans="1:6">
      <c r="A44" s="90" t="s">
        <v>33</v>
      </c>
      <c r="B44" s="91"/>
      <c r="C44" s="88"/>
      <c r="D44" s="88"/>
      <c r="E44" s="88"/>
      <c r="F44" s="51">
        <f>F4</f>
        <v>0</v>
      </c>
    </row>
    <row r="45" spans="1:6">
      <c r="A45" s="90" t="s">
        <v>34</v>
      </c>
      <c r="B45" s="91"/>
      <c r="C45" s="88"/>
      <c r="D45" s="88"/>
      <c r="E45" s="88"/>
      <c r="F45" s="50" t="str">
        <f>F5</f>
        <v>date THRU date</v>
      </c>
    </row>
    <row r="46" spans="1:6">
      <c r="A46" s="84" t="s">
        <v>18</v>
      </c>
      <c r="B46" s="85"/>
      <c r="C46" s="86"/>
      <c r="D46" s="86"/>
      <c r="E46" s="86"/>
      <c r="F46" s="51">
        <f>F6</f>
        <v>0</v>
      </c>
    </row>
    <row r="47" spans="1:6" ht="15" thickBot="1">
      <c r="A47" s="5"/>
      <c r="B47" s="6"/>
      <c r="C47" s="6"/>
    </row>
    <row r="48" spans="1:6" ht="18.600000000000001" thickTop="1" thickBot="1">
      <c r="A48" s="216" t="s">
        <v>35</v>
      </c>
      <c r="B48" s="217"/>
      <c r="C48" s="217"/>
      <c r="D48" s="217"/>
      <c r="E48" s="217"/>
      <c r="F48" s="218"/>
    </row>
    <row r="49" spans="1:6" ht="16.5" customHeight="1" thickTop="1" thickBot="1">
      <c r="A49" s="219" t="s">
        <v>36</v>
      </c>
      <c r="B49" s="220"/>
      <c r="C49" s="8"/>
      <c r="D49" s="221">
        <f>D91</f>
        <v>0</v>
      </c>
      <c r="E49" s="222"/>
      <c r="F49" s="9"/>
    </row>
    <row r="50" spans="1:6" ht="16.2" thickBot="1">
      <c r="A50" s="188" t="s">
        <v>89</v>
      </c>
      <c r="B50" s="189"/>
      <c r="C50" s="63"/>
      <c r="D50" s="210">
        <f>D49*C50</f>
        <v>0</v>
      </c>
      <c r="E50" s="211"/>
      <c r="F50" s="9"/>
    </row>
    <row r="51" spans="1:6" ht="15.75" customHeight="1" thickBot="1">
      <c r="A51" s="205"/>
      <c r="B51" s="206"/>
      <c r="C51" s="207"/>
      <c r="D51" s="195" t="s">
        <v>38</v>
      </c>
      <c r="E51" s="196"/>
      <c r="F51" s="12">
        <f>D49+D50</f>
        <v>0</v>
      </c>
    </row>
    <row r="52" spans="1:6" ht="15" thickBot="1">
      <c r="A52" s="208"/>
      <c r="B52" s="209"/>
      <c r="C52" s="8"/>
      <c r="D52" s="187"/>
      <c r="E52" s="186"/>
      <c r="F52" s="9"/>
    </row>
    <row r="53" spans="1:6" ht="16.2" thickBot="1">
      <c r="A53" s="188" t="s">
        <v>39</v>
      </c>
      <c r="B53" s="189"/>
      <c r="C53" s="15"/>
      <c r="D53" s="187"/>
      <c r="E53" s="186"/>
      <c r="F53" s="9"/>
    </row>
    <row r="54" spans="1:6" ht="16.2" thickBot="1">
      <c r="A54" s="188" t="s">
        <v>70</v>
      </c>
      <c r="B54" s="189"/>
      <c r="C54" s="59"/>
      <c r="D54" s="233"/>
      <c r="E54" s="234"/>
      <c r="F54" s="9"/>
    </row>
    <row r="55" spans="1:6" ht="16.2" thickBot="1">
      <c r="A55" s="200" t="s">
        <v>74</v>
      </c>
      <c r="B55" s="201"/>
      <c r="C55" s="54"/>
      <c r="D55" s="202"/>
      <c r="E55" s="203"/>
      <c r="F55" s="9"/>
    </row>
    <row r="56" spans="1:6" ht="16.8" thickBot="1">
      <c r="A56" s="185"/>
      <c r="B56" s="204"/>
      <c r="C56" s="186"/>
      <c r="D56" s="195" t="s">
        <v>40</v>
      </c>
      <c r="E56" s="196"/>
      <c r="F56" s="12">
        <f>D54</f>
        <v>0</v>
      </c>
    </row>
    <row r="57" spans="1:6" ht="15" thickBot="1">
      <c r="A57" s="185"/>
      <c r="B57" s="186"/>
      <c r="C57" s="8"/>
      <c r="D57" s="187"/>
      <c r="E57" s="186"/>
      <c r="F57" s="9"/>
    </row>
    <row r="58" spans="1:6" ht="16.2" thickBot="1">
      <c r="A58" s="188" t="s">
        <v>41</v>
      </c>
      <c r="B58" s="189"/>
      <c r="C58" s="13"/>
      <c r="D58" s="190">
        <f>E119</f>
        <v>0</v>
      </c>
      <c r="E58" s="191"/>
      <c r="F58" s="14"/>
    </row>
    <row r="59" spans="1:6" ht="16.8" thickBot="1">
      <c r="A59" s="192"/>
      <c r="B59" s="193"/>
      <c r="C59" s="194"/>
      <c r="D59" s="195" t="s">
        <v>42</v>
      </c>
      <c r="E59" s="196"/>
      <c r="F59" s="12">
        <f>D58</f>
        <v>0</v>
      </c>
    </row>
    <row r="60" spans="1:6" ht="16.2" thickBot="1">
      <c r="A60" s="178" t="s">
        <v>43</v>
      </c>
      <c r="B60" s="179"/>
      <c r="C60" s="179"/>
      <c r="D60" s="179"/>
      <c r="E60" s="180"/>
      <c r="F60" s="16">
        <f>F51+F56+F59</f>
        <v>0</v>
      </c>
    </row>
    <row r="61" spans="1:6" ht="16.2" thickBot="1">
      <c r="A61" s="181" t="s">
        <v>79</v>
      </c>
      <c r="B61" s="182"/>
      <c r="C61" s="182"/>
      <c r="D61" s="182"/>
      <c r="E61" s="183"/>
      <c r="F61" s="61"/>
    </row>
    <row r="62" spans="1:6" ht="16.2" thickBot="1">
      <c r="A62" s="197" t="s">
        <v>84</v>
      </c>
      <c r="B62" s="198"/>
      <c r="C62" s="198"/>
      <c r="D62" s="198"/>
      <c r="E62" s="199"/>
      <c r="F62" s="62">
        <f>F60-F61</f>
        <v>0</v>
      </c>
    </row>
    <row r="63" spans="1:6" ht="25.2" thickBot="1">
      <c r="A63" s="184" t="s">
        <v>80</v>
      </c>
      <c r="B63" s="184"/>
      <c r="C63" s="184"/>
      <c r="D63" s="184"/>
      <c r="E63" s="184"/>
      <c r="F63" s="40"/>
    </row>
    <row r="64" spans="1:6" ht="16.2" thickBot="1">
      <c r="A64" s="174" t="s">
        <v>44</v>
      </c>
      <c r="B64" s="175"/>
      <c r="C64" s="20"/>
      <c r="D64" s="176"/>
      <c r="E64" s="177"/>
      <c r="F64" s="177"/>
    </row>
    <row r="65" spans="1:6" ht="18.75" customHeight="1" thickBot="1">
      <c r="A65" s="174" t="s">
        <v>71</v>
      </c>
      <c r="B65" s="175"/>
      <c r="C65" s="22">
        <f>F60+C64</f>
        <v>0</v>
      </c>
      <c r="D65" s="177"/>
      <c r="E65" s="177"/>
      <c r="F65" s="177"/>
    </row>
    <row r="66" spans="1:6" ht="16.2" thickBot="1">
      <c r="A66" s="174" t="s">
        <v>45</v>
      </c>
      <c r="B66" s="175"/>
      <c r="C66" s="20"/>
      <c r="D66" s="177"/>
      <c r="E66" s="177"/>
      <c r="F66" s="177"/>
    </row>
    <row r="67" spans="1:6" ht="19.5" customHeight="1" thickBot="1">
      <c r="A67" s="174" t="s">
        <v>72</v>
      </c>
      <c r="B67" s="174"/>
      <c r="C67" s="21">
        <f>C66+F61</f>
        <v>0</v>
      </c>
      <c r="D67" s="177"/>
      <c r="E67" s="177"/>
      <c r="F67" s="177"/>
    </row>
    <row r="68" spans="1:6" ht="18" customHeight="1" thickBot="1">
      <c r="A68" s="174" t="s">
        <v>73</v>
      </c>
      <c r="B68" s="174"/>
      <c r="C68" s="60"/>
      <c r="D68" s="177"/>
      <c r="E68" s="177"/>
      <c r="F68" s="177"/>
    </row>
    <row r="69" spans="1:6" ht="18" customHeight="1">
      <c r="A69" s="41"/>
      <c r="B69" s="41"/>
      <c r="C69" s="43"/>
      <c r="D69" s="42"/>
      <c r="E69" s="42"/>
      <c r="F69" s="42"/>
    </row>
    <row r="70" spans="1:6" ht="18">
      <c r="A70" s="170" t="s">
        <v>30</v>
      </c>
      <c r="B70" s="171"/>
      <c r="C70" s="171"/>
      <c r="D70" s="171"/>
      <c r="E70" s="171"/>
      <c r="F70" s="172"/>
    </row>
    <row r="71" spans="1:6">
      <c r="A71" s="87" t="s">
        <v>31</v>
      </c>
      <c r="B71" s="167"/>
      <c r="C71" s="167"/>
      <c r="D71" s="167"/>
      <c r="E71" s="167"/>
      <c r="F71" s="168"/>
    </row>
    <row r="72" spans="1:6">
      <c r="A72" s="90" t="s">
        <v>32</v>
      </c>
      <c r="B72" s="91"/>
      <c r="C72" s="88"/>
      <c r="D72" s="88"/>
      <c r="E72" s="88"/>
      <c r="F72" s="50">
        <f>F3</f>
        <v>0</v>
      </c>
    </row>
    <row r="73" spans="1:6">
      <c r="A73" s="90" t="s">
        <v>33</v>
      </c>
      <c r="B73" s="91"/>
      <c r="C73" s="88"/>
      <c r="D73" s="88"/>
      <c r="E73" s="88"/>
      <c r="F73" s="51">
        <f>F4</f>
        <v>0</v>
      </c>
    </row>
    <row r="74" spans="1:6">
      <c r="A74" s="90" t="s">
        <v>34</v>
      </c>
      <c r="B74" s="91"/>
      <c r="C74" s="88"/>
      <c r="D74" s="88"/>
      <c r="E74" s="88"/>
      <c r="F74" s="50" t="str">
        <f>F5</f>
        <v>date THRU date</v>
      </c>
    </row>
    <row r="75" spans="1:6">
      <c r="A75" s="84" t="s">
        <v>18</v>
      </c>
      <c r="B75" s="85"/>
      <c r="C75" s="86"/>
      <c r="D75" s="86"/>
      <c r="E75" s="86"/>
      <c r="F75" s="51">
        <f>F6</f>
        <v>0</v>
      </c>
    </row>
    <row r="76" spans="1:6" ht="16.2" thickBot="1">
      <c r="A76" s="1"/>
    </row>
    <row r="77" spans="1:6" ht="18.600000000000001" thickTop="1" thickBot="1">
      <c r="A77" s="107" t="s">
        <v>46</v>
      </c>
      <c r="B77" s="149"/>
      <c r="C77" s="149"/>
      <c r="D77" s="149"/>
      <c r="E77" s="149"/>
      <c r="F77" s="150"/>
    </row>
    <row r="78" spans="1:6" ht="18" thickTop="1">
      <c r="A78" s="44"/>
      <c r="B78" s="45"/>
      <c r="C78" s="45"/>
      <c r="D78" s="45"/>
      <c r="E78" s="45"/>
      <c r="F78" s="45"/>
    </row>
    <row r="79" spans="1:6" ht="18" thickBot="1">
      <c r="A79" s="153" t="s">
        <v>47</v>
      </c>
      <c r="B79" s="88"/>
      <c r="C79" s="88"/>
      <c r="D79" s="88"/>
      <c r="E79" s="88"/>
      <c r="F79" s="88"/>
    </row>
    <row r="80" spans="1:6" ht="15" thickBot="1">
      <c r="A80" s="155" t="s">
        <v>48</v>
      </c>
      <c r="B80" s="155" t="s">
        <v>49</v>
      </c>
      <c r="C80" s="155" t="s">
        <v>50</v>
      </c>
      <c r="D80" s="157" t="s">
        <v>51</v>
      </c>
      <c r="E80" s="158"/>
    </row>
    <row r="81" spans="1:5" ht="15" thickBot="1">
      <c r="A81" s="156"/>
      <c r="B81" s="169"/>
      <c r="C81" s="169"/>
      <c r="D81" s="157"/>
      <c r="E81" s="158"/>
    </row>
    <row r="82" spans="1:5" ht="16.2" thickBot="1">
      <c r="A82" s="46"/>
      <c r="B82" s="57"/>
      <c r="C82" s="48"/>
      <c r="D82" s="159">
        <f>B82*C82</f>
        <v>0</v>
      </c>
      <c r="E82" s="160"/>
    </row>
    <row r="83" spans="1:5" ht="16.2" thickBot="1">
      <c r="A83" s="7"/>
      <c r="B83" s="57"/>
      <c r="C83" s="48"/>
      <c r="D83" s="159">
        <f t="shared" ref="D83:D90" si="0">B83*C83</f>
        <v>0</v>
      </c>
      <c r="E83" s="160"/>
    </row>
    <row r="84" spans="1:5" ht="16.2" thickBot="1">
      <c r="A84" s="7"/>
      <c r="B84" s="57"/>
      <c r="C84" s="48"/>
      <c r="D84" s="159">
        <f t="shared" si="0"/>
        <v>0</v>
      </c>
      <c r="E84" s="160"/>
    </row>
    <row r="85" spans="1:5" ht="16.2" thickBot="1">
      <c r="A85" s="47"/>
      <c r="B85" s="58"/>
      <c r="C85" s="49"/>
      <c r="D85" s="159">
        <f t="shared" si="0"/>
        <v>0</v>
      </c>
      <c r="E85" s="160"/>
    </row>
    <row r="86" spans="1:5" ht="16.2" thickBot="1">
      <c r="A86" s="47"/>
      <c r="B86" s="58"/>
      <c r="C86" s="49"/>
      <c r="D86" s="159">
        <f t="shared" si="0"/>
        <v>0</v>
      </c>
      <c r="E86" s="160"/>
    </row>
    <row r="87" spans="1:5" ht="16.2" thickBot="1">
      <c r="A87" s="47"/>
      <c r="B87" s="58"/>
      <c r="C87" s="49"/>
      <c r="D87" s="159">
        <f t="shared" si="0"/>
        <v>0</v>
      </c>
      <c r="E87" s="160"/>
    </row>
    <row r="88" spans="1:5" ht="16.2" thickBot="1">
      <c r="A88" s="47"/>
      <c r="B88" s="58"/>
      <c r="C88" s="49"/>
      <c r="D88" s="159">
        <f t="shared" si="0"/>
        <v>0</v>
      </c>
      <c r="E88" s="160"/>
    </row>
    <row r="89" spans="1:5" ht="16.2" thickBot="1">
      <c r="A89" s="47"/>
      <c r="B89" s="58"/>
      <c r="C89" s="49"/>
      <c r="D89" s="159">
        <f t="shared" si="0"/>
        <v>0</v>
      </c>
      <c r="E89" s="160"/>
    </row>
    <row r="90" spans="1:5" ht="16.2" thickBot="1">
      <c r="A90" s="47"/>
      <c r="B90" s="58"/>
      <c r="C90" s="49"/>
      <c r="D90" s="159">
        <f t="shared" si="0"/>
        <v>0</v>
      </c>
      <c r="E90" s="160"/>
    </row>
    <row r="91" spans="1:5" ht="15" customHeight="1">
      <c r="A91" s="154"/>
      <c r="B91" s="173" t="s">
        <v>75</v>
      </c>
      <c r="C91" s="104"/>
      <c r="D91" s="161">
        <f>SUM(D82:D90)</f>
        <v>0</v>
      </c>
      <c r="E91" s="162"/>
    </row>
    <row r="92" spans="1:5" ht="15.75" customHeight="1" thickBot="1">
      <c r="A92" s="95"/>
      <c r="B92" s="105"/>
      <c r="C92" s="106"/>
      <c r="D92" s="163"/>
      <c r="E92" s="164"/>
    </row>
    <row r="94" spans="1:5" ht="18" thickBot="1">
      <c r="A94" s="151" t="s">
        <v>52</v>
      </c>
      <c r="B94" s="152"/>
      <c r="C94" s="152"/>
      <c r="D94" s="152"/>
    </row>
    <row r="95" spans="1:5" ht="33" customHeight="1" thickTop="1" thickBot="1">
      <c r="A95" s="157" t="s">
        <v>53</v>
      </c>
      <c r="B95" s="165"/>
      <c r="C95" s="166"/>
      <c r="D95" s="147" t="s">
        <v>51</v>
      </c>
      <c r="E95" s="148"/>
    </row>
    <row r="96" spans="1:5" ht="16.2" thickBot="1">
      <c r="A96" s="79"/>
      <c r="B96" s="80"/>
      <c r="C96" s="81"/>
      <c r="D96" s="116"/>
      <c r="E96" s="116"/>
    </row>
    <row r="97" spans="1:5" ht="16.2" thickBot="1">
      <c r="A97" s="79"/>
      <c r="B97" s="80"/>
      <c r="C97" s="81"/>
      <c r="D97" s="116"/>
      <c r="E97" s="116"/>
    </row>
    <row r="98" spans="1:5" ht="16.2" thickBot="1">
      <c r="A98" s="79"/>
      <c r="B98" s="80"/>
      <c r="C98" s="81"/>
      <c r="D98" s="116"/>
      <c r="E98" s="116"/>
    </row>
    <row r="99" spans="1:5" ht="16.2" thickBot="1">
      <c r="A99" s="79"/>
      <c r="B99" s="80"/>
      <c r="C99" s="81"/>
      <c r="D99" s="116"/>
      <c r="E99" s="116"/>
    </row>
    <row r="100" spans="1:5" ht="16.2" thickBot="1">
      <c r="A100" s="79"/>
      <c r="B100" s="80"/>
      <c r="C100" s="81"/>
      <c r="D100" s="116"/>
      <c r="E100" s="116"/>
    </row>
    <row r="101" spans="1:5" ht="16.2" thickBot="1">
      <c r="A101" s="79"/>
      <c r="B101" s="80"/>
      <c r="C101" s="81"/>
      <c r="D101" s="116"/>
      <c r="E101" s="116"/>
    </row>
    <row r="102" spans="1:5" ht="16.2" thickBot="1">
      <c r="A102" s="79"/>
      <c r="B102" s="80"/>
      <c r="C102" s="81"/>
      <c r="D102" s="116"/>
      <c r="E102" s="116"/>
    </row>
    <row r="103" spans="1:5" ht="16.2" thickBot="1">
      <c r="A103" s="79"/>
      <c r="B103" s="80"/>
      <c r="C103" s="81"/>
      <c r="D103" s="116"/>
      <c r="E103" s="116"/>
    </row>
    <row r="104" spans="1:5" ht="16.2" thickBot="1">
      <c r="A104" s="79"/>
      <c r="B104" s="80"/>
      <c r="C104" s="81"/>
      <c r="D104" s="116"/>
      <c r="E104" s="116"/>
    </row>
    <row r="105" spans="1:5" ht="16.2" thickBot="1">
      <c r="A105" s="79"/>
      <c r="B105" s="80"/>
      <c r="C105" s="81"/>
      <c r="D105" s="116"/>
      <c r="E105" s="116"/>
    </row>
    <row r="106" spans="1:5" ht="16.2" thickBot="1">
      <c r="A106" s="79"/>
      <c r="B106" s="80"/>
      <c r="C106" s="81"/>
      <c r="D106" s="116"/>
      <c r="E106" s="116"/>
    </row>
    <row r="107" spans="1:5" ht="16.2" thickBot="1">
      <c r="A107" s="79"/>
      <c r="B107" s="80"/>
      <c r="C107" s="81"/>
      <c r="D107" s="116"/>
      <c r="E107" s="116"/>
    </row>
    <row r="108" spans="1:5" ht="16.2" thickBot="1">
      <c r="A108" s="79"/>
      <c r="B108" s="80"/>
      <c r="C108" s="81"/>
      <c r="D108" s="116"/>
      <c r="E108" s="116"/>
    </row>
    <row r="109" spans="1:5" ht="16.2" thickBot="1">
      <c r="A109" s="79"/>
      <c r="B109" s="80"/>
      <c r="C109" s="81"/>
      <c r="D109" s="116"/>
      <c r="E109" s="116"/>
    </row>
    <row r="110" spans="1:5" ht="16.2" thickBot="1">
      <c r="A110" s="79"/>
      <c r="B110" s="80"/>
      <c r="C110" s="81"/>
      <c r="D110" s="116"/>
      <c r="E110" s="116"/>
    </row>
    <row r="111" spans="1:5" ht="16.2" thickBot="1">
      <c r="A111" s="79"/>
      <c r="B111" s="80"/>
      <c r="C111" s="81"/>
      <c r="D111" s="92"/>
      <c r="E111" s="93"/>
    </row>
    <row r="112" spans="1:5" ht="16.2" thickBot="1">
      <c r="A112" s="79"/>
      <c r="B112" s="80"/>
      <c r="C112" s="81"/>
      <c r="D112" s="92"/>
      <c r="E112" s="93"/>
    </row>
    <row r="113" spans="1:6" ht="16.2" thickBot="1">
      <c r="A113" s="79"/>
      <c r="B113" s="80"/>
      <c r="C113" s="81"/>
      <c r="D113" s="92"/>
      <c r="E113" s="93"/>
    </row>
    <row r="114" spans="1:6" ht="16.2" thickBot="1">
      <c r="A114" s="79"/>
      <c r="B114" s="80"/>
      <c r="C114" s="81"/>
      <c r="D114" s="92"/>
      <c r="E114" s="93"/>
    </row>
    <row r="115" spans="1:6" ht="16.2" thickBot="1">
      <c r="A115" s="79"/>
      <c r="B115" s="80"/>
      <c r="C115" s="81"/>
      <c r="D115" s="92"/>
      <c r="E115" s="93"/>
    </row>
    <row r="116" spans="1:6" ht="16.2" thickBot="1">
      <c r="A116" s="79"/>
      <c r="B116" s="80"/>
      <c r="C116" s="81"/>
      <c r="D116" s="92"/>
      <c r="E116" s="93"/>
    </row>
    <row r="117" spans="1:6" ht="16.2" thickBot="1">
      <c r="A117" s="79"/>
      <c r="B117" s="80"/>
      <c r="C117" s="81"/>
      <c r="D117" s="92"/>
      <c r="E117" s="93"/>
    </row>
    <row r="118" spans="1:6" ht="16.2" thickBot="1">
      <c r="A118" s="79"/>
      <c r="B118" s="80"/>
      <c r="C118" s="81"/>
      <c r="D118" s="92"/>
      <c r="E118" s="93"/>
    </row>
    <row r="119" spans="1:6" ht="11.25" customHeight="1">
      <c r="A119" s="94"/>
      <c r="C119" s="103" t="s">
        <v>76</v>
      </c>
      <c r="D119" s="104"/>
      <c r="E119" s="96">
        <f>SUM(D96:E118)</f>
        <v>0</v>
      </c>
    </row>
    <row r="120" spans="1:6" ht="12" customHeight="1">
      <c r="A120" s="95"/>
      <c r="C120" s="105"/>
      <c r="D120" s="106"/>
      <c r="E120" s="97"/>
    </row>
    <row r="121" spans="1:6" ht="15" customHeight="1">
      <c r="A121" s="95"/>
      <c r="C121" s="105"/>
      <c r="D121" s="106"/>
      <c r="E121" s="97"/>
    </row>
    <row r="122" spans="1:6" ht="7.5" customHeight="1">
      <c r="A122" s="95"/>
      <c r="C122" s="105"/>
      <c r="D122" s="106"/>
      <c r="E122" s="97"/>
    </row>
    <row r="123" spans="1:6" ht="10.5" customHeight="1" thickBot="1">
      <c r="A123" s="95"/>
      <c r="C123" s="105"/>
      <c r="D123" s="106"/>
      <c r="E123" s="98"/>
    </row>
    <row r="124" spans="1:6" ht="16.2" thickTop="1">
      <c r="A124" s="2"/>
      <c r="B124" s="3"/>
      <c r="C124" s="4"/>
    </row>
    <row r="126" spans="1:6" ht="15">
      <c r="A126" s="113" t="s">
        <v>30</v>
      </c>
      <c r="B126" s="114"/>
      <c r="C126" s="114"/>
      <c r="D126" s="114"/>
      <c r="E126" s="114"/>
      <c r="F126" s="115"/>
    </row>
    <row r="127" spans="1:6">
      <c r="A127" s="87" t="s">
        <v>31</v>
      </c>
      <c r="B127" s="88"/>
      <c r="C127" s="88"/>
      <c r="D127" s="88"/>
      <c r="E127" s="88"/>
      <c r="F127" s="89"/>
    </row>
    <row r="128" spans="1:6">
      <c r="A128" s="90" t="s">
        <v>32</v>
      </c>
      <c r="B128" s="91"/>
      <c r="C128" s="88"/>
      <c r="D128" s="88"/>
      <c r="E128" s="88"/>
      <c r="F128" s="50">
        <f>F3</f>
        <v>0</v>
      </c>
    </row>
    <row r="129" spans="1:6">
      <c r="A129" s="90" t="s">
        <v>33</v>
      </c>
      <c r="B129" s="91"/>
      <c r="C129" s="88"/>
      <c r="D129" s="88"/>
      <c r="E129" s="88"/>
      <c r="F129" s="51">
        <f>F4</f>
        <v>0</v>
      </c>
    </row>
    <row r="130" spans="1:6">
      <c r="A130" s="90" t="s">
        <v>34</v>
      </c>
      <c r="B130" s="91"/>
      <c r="C130" s="88"/>
      <c r="D130" s="88"/>
      <c r="E130" s="88"/>
      <c r="F130" s="50" t="str">
        <f>F5</f>
        <v>date THRU date</v>
      </c>
    </row>
    <row r="131" spans="1:6">
      <c r="A131" s="84" t="s">
        <v>18</v>
      </c>
      <c r="B131" s="85"/>
      <c r="C131" s="86"/>
      <c r="D131" s="86"/>
      <c r="E131" s="86"/>
      <c r="F131" s="51">
        <f>F6</f>
        <v>0</v>
      </c>
    </row>
    <row r="132" spans="1:6" ht="15" thickBot="1"/>
    <row r="133" spans="1:6" ht="18.600000000000001" thickTop="1" thickBot="1">
      <c r="A133" s="107" t="s">
        <v>54</v>
      </c>
      <c r="B133" s="108"/>
      <c r="C133" s="108"/>
      <c r="D133" s="108"/>
      <c r="E133" s="108"/>
      <c r="F133" s="109"/>
    </row>
    <row r="134" spans="1:6" ht="16.8" thickTop="1" thickBot="1">
      <c r="A134" s="1"/>
    </row>
    <row r="135" spans="1:6" ht="16.5" customHeight="1" thickBot="1">
      <c r="A135" s="110" t="s">
        <v>81</v>
      </c>
      <c r="B135" s="111"/>
      <c r="C135" s="111"/>
      <c r="D135" s="111"/>
      <c r="E135" s="112"/>
    </row>
    <row r="136" spans="1:6" ht="63" thickBot="1">
      <c r="A136" s="25" t="s">
        <v>55</v>
      </c>
      <c r="B136" s="39" t="s">
        <v>56</v>
      </c>
      <c r="C136" s="39" t="s">
        <v>57</v>
      </c>
      <c r="D136" s="39" t="s">
        <v>77</v>
      </c>
      <c r="E136" s="39" t="s">
        <v>58</v>
      </c>
    </row>
    <row r="137" spans="1:6" ht="16.2" thickBot="1">
      <c r="A137" s="32"/>
      <c r="B137" s="33"/>
      <c r="C137" s="33"/>
      <c r="D137" s="34" t="e">
        <f>C137/B137</f>
        <v>#DIV/0!</v>
      </c>
      <c r="E137" s="35"/>
    </row>
    <row r="138" spans="1:6" ht="16.2" thickBot="1">
      <c r="A138" s="32"/>
      <c r="B138" s="33"/>
      <c r="C138" s="33"/>
      <c r="D138" s="34" t="e">
        <f t="shared" ref="D138:D150" si="1">C138/B138</f>
        <v>#DIV/0!</v>
      </c>
      <c r="E138" s="35"/>
    </row>
    <row r="139" spans="1:6" ht="16.2" thickBot="1">
      <c r="A139" s="32"/>
      <c r="B139" s="33"/>
      <c r="C139" s="33"/>
      <c r="D139" s="34" t="e">
        <f t="shared" si="1"/>
        <v>#DIV/0!</v>
      </c>
      <c r="E139" s="35"/>
    </row>
    <row r="140" spans="1:6" ht="16.2" thickBot="1">
      <c r="A140" s="32"/>
      <c r="B140" s="33"/>
      <c r="C140" s="33"/>
      <c r="D140" s="34" t="e">
        <f t="shared" si="1"/>
        <v>#DIV/0!</v>
      </c>
      <c r="E140" s="35"/>
    </row>
    <row r="141" spans="1:6" ht="16.2" thickBot="1">
      <c r="A141" s="32"/>
      <c r="B141" s="33"/>
      <c r="C141" s="33"/>
      <c r="D141" s="34" t="e">
        <f t="shared" si="1"/>
        <v>#DIV/0!</v>
      </c>
      <c r="E141" s="35"/>
    </row>
    <row r="142" spans="1:6" ht="16.2" thickBot="1">
      <c r="A142" s="32"/>
      <c r="B142" s="33"/>
      <c r="C142" s="33"/>
      <c r="D142" s="34" t="e">
        <f t="shared" si="1"/>
        <v>#DIV/0!</v>
      </c>
      <c r="E142" s="35"/>
    </row>
    <row r="143" spans="1:6" ht="16.2" thickBot="1">
      <c r="A143" s="32"/>
      <c r="B143" s="33"/>
      <c r="C143" s="33"/>
      <c r="D143" s="34" t="e">
        <f t="shared" si="1"/>
        <v>#DIV/0!</v>
      </c>
      <c r="E143" s="35"/>
    </row>
    <row r="144" spans="1:6" ht="16.2" thickBot="1">
      <c r="A144" s="32"/>
      <c r="B144" s="33"/>
      <c r="C144" s="33"/>
      <c r="D144" s="34" t="e">
        <f t="shared" si="1"/>
        <v>#DIV/0!</v>
      </c>
      <c r="E144" s="35"/>
    </row>
    <row r="145" spans="1:5" ht="16.2" thickBot="1">
      <c r="A145" s="32"/>
      <c r="B145" s="33"/>
      <c r="C145" s="33"/>
      <c r="D145" s="34" t="e">
        <f t="shared" si="1"/>
        <v>#DIV/0!</v>
      </c>
      <c r="E145" s="35"/>
    </row>
    <row r="146" spans="1:5" ht="16.2" thickBot="1">
      <c r="A146" s="32"/>
      <c r="B146" s="33"/>
      <c r="C146" s="33"/>
      <c r="D146" s="34" t="e">
        <f t="shared" si="1"/>
        <v>#DIV/0!</v>
      </c>
      <c r="E146" s="35"/>
    </row>
    <row r="147" spans="1:5" ht="16.2" thickBot="1">
      <c r="A147" s="32"/>
      <c r="B147" s="33"/>
      <c r="C147" s="33"/>
      <c r="D147" s="34" t="e">
        <f t="shared" si="1"/>
        <v>#DIV/0!</v>
      </c>
      <c r="E147" s="35"/>
    </row>
    <row r="148" spans="1:5" ht="16.2" thickBot="1">
      <c r="A148" s="32"/>
      <c r="B148" s="33"/>
      <c r="C148" s="33"/>
      <c r="D148" s="34" t="e">
        <f t="shared" si="1"/>
        <v>#DIV/0!</v>
      </c>
      <c r="E148" s="35"/>
    </row>
    <row r="149" spans="1:5" ht="16.2" thickBot="1">
      <c r="A149" s="32" t="s">
        <v>37</v>
      </c>
      <c r="B149" s="33"/>
      <c r="C149" s="33"/>
      <c r="D149" s="34" t="e">
        <f t="shared" si="1"/>
        <v>#DIV/0!</v>
      </c>
      <c r="E149" s="35"/>
    </row>
    <row r="150" spans="1:5" ht="16.2" thickBot="1">
      <c r="A150" s="32" t="s">
        <v>82</v>
      </c>
      <c r="B150" s="33"/>
      <c r="C150" s="33"/>
      <c r="D150" s="34" t="e">
        <f t="shared" si="1"/>
        <v>#DIV/0!</v>
      </c>
      <c r="E150" s="35"/>
    </row>
    <row r="151" spans="1:5" ht="16.2" thickBot="1">
      <c r="A151" s="27" t="s">
        <v>59</v>
      </c>
      <c r="B151" s="36">
        <f>SUM(B137:B150)</f>
        <v>0</v>
      </c>
      <c r="C151" s="36">
        <f>SUM(C137:C150)</f>
        <v>0</v>
      </c>
      <c r="D151" s="37" t="e">
        <f>(C151/B151)</f>
        <v>#DIV/0!</v>
      </c>
      <c r="E151" s="38"/>
    </row>
    <row r="152" spans="1:5" ht="15" thickBot="1"/>
    <row r="153" spans="1:5" ht="16.2" thickBot="1">
      <c r="A153" s="110" t="s">
        <v>60</v>
      </c>
      <c r="B153" s="224"/>
      <c r="C153" s="224"/>
      <c r="D153" s="224"/>
      <c r="E153" s="158"/>
    </row>
    <row r="154" spans="1:5" ht="16.2" thickBot="1">
      <c r="A154" s="23" t="s">
        <v>61</v>
      </c>
      <c r="B154" s="225"/>
      <c r="C154" s="226"/>
      <c r="D154" s="226"/>
      <c r="E154" s="227"/>
    </row>
    <row r="155" spans="1:5" ht="16.2" thickBot="1">
      <c r="A155" s="23" t="s">
        <v>78</v>
      </c>
      <c r="B155" s="228"/>
      <c r="C155" s="229"/>
      <c r="D155" s="229"/>
      <c r="E155" s="227"/>
    </row>
    <row r="156" spans="1:5" ht="16.2" thickBot="1">
      <c r="A156" s="23" t="s">
        <v>62</v>
      </c>
      <c r="B156" s="228"/>
      <c r="C156" s="229"/>
      <c r="D156" s="229"/>
      <c r="E156" s="227"/>
    </row>
    <row r="157" spans="1:5" ht="31.8" thickBot="1">
      <c r="A157" s="25" t="s">
        <v>86</v>
      </c>
      <c r="B157" s="26" t="s">
        <v>63</v>
      </c>
      <c r="C157" s="26" t="s">
        <v>85</v>
      </c>
      <c r="D157" s="26" t="s">
        <v>64</v>
      </c>
      <c r="E157" s="66" t="s">
        <v>65</v>
      </c>
    </row>
    <row r="158" spans="1:5" ht="16.2" thickBot="1">
      <c r="A158" s="52"/>
      <c r="B158" s="53"/>
      <c r="C158" s="69"/>
      <c r="D158" s="53"/>
      <c r="E158" s="24"/>
    </row>
    <row r="159" spans="1:5" ht="16.2" thickBot="1">
      <c r="A159" s="52"/>
      <c r="B159" s="53"/>
      <c r="C159" s="69"/>
      <c r="D159" s="53"/>
      <c r="E159" s="24"/>
    </row>
    <row r="160" spans="1:5" ht="16.2" thickBot="1">
      <c r="A160" s="32"/>
      <c r="B160" s="53"/>
      <c r="C160" s="69"/>
      <c r="D160" s="53"/>
      <c r="E160" s="24"/>
    </row>
    <row r="161" spans="1:6" ht="16.2" thickBot="1">
      <c r="A161" s="32"/>
      <c r="B161" s="53"/>
      <c r="C161" s="69"/>
      <c r="D161" s="53"/>
      <c r="E161" s="24"/>
    </row>
    <row r="162" spans="1:6" ht="16.2" thickBot="1">
      <c r="A162" s="27" t="s">
        <v>66</v>
      </c>
      <c r="B162" s="28">
        <f>SUM(B158:B161)</f>
        <v>0</v>
      </c>
      <c r="C162" s="65"/>
      <c r="D162" s="65"/>
      <c r="E162" s="29"/>
    </row>
    <row r="163" spans="1:6" ht="16.2" thickBot="1">
      <c r="A163" s="82" t="s">
        <v>87</v>
      </c>
      <c r="B163" s="83"/>
      <c r="C163" s="68">
        <f>SUM(C158:C161)</f>
        <v>0</v>
      </c>
      <c r="D163" s="67"/>
      <c r="E163" s="29"/>
    </row>
    <row r="164" spans="1:6" ht="16.2" thickBot="1">
      <c r="A164" s="82" t="s">
        <v>64</v>
      </c>
      <c r="B164" s="223"/>
      <c r="C164" s="158"/>
      <c r="D164" s="64">
        <f>SUM(D158:D161)</f>
        <v>0</v>
      </c>
      <c r="E164" s="30"/>
    </row>
    <row r="165" spans="1:6" ht="16.2" thickBot="1">
      <c r="A165" s="82" t="s">
        <v>68</v>
      </c>
      <c r="B165" s="223"/>
      <c r="C165" s="223"/>
      <c r="D165" s="158"/>
      <c r="E165" s="31" t="e">
        <f>D164/B155</f>
        <v>#DIV/0!</v>
      </c>
    </row>
    <row r="166" spans="1:6" ht="15" thickBot="1"/>
    <row r="167" spans="1:6" ht="18.600000000000001" thickTop="1" thickBot="1">
      <c r="A167" s="99" t="s">
        <v>67</v>
      </c>
      <c r="B167" s="100"/>
      <c r="C167" s="100"/>
      <c r="D167" s="100"/>
      <c r="E167" s="101"/>
      <c r="F167" s="102"/>
    </row>
    <row r="168" spans="1:6" ht="15" thickTop="1">
      <c r="A168" s="70"/>
      <c r="B168" s="71"/>
      <c r="C168" s="71"/>
      <c r="D168" s="71"/>
      <c r="E168" s="71"/>
      <c r="F168" s="72"/>
    </row>
    <row r="169" spans="1:6">
      <c r="A169" s="73"/>
      <c r="B169" s="74"/>
      <c r="C169" s="74"/>
      <c r="D169" s="74"/>
      <c r="E169" s="74"/>
      <c r="F169" s="75"/>
    </row>
    <row r="170" spans="1:6">
      <c r="A170" s="73"/>
      <c r="B170" s="74"/>
      <c r="C170" s="74"/>
      <c r="D170" s="74"/>
      <c r="E170" s="74"/>
      <c r="F170" s="75"/>
    </row>
    <row r="171" spans="1:6">
      <c r="A171" s="73"/>
      <c r="B171" s="74"/>
      <c r="C171" s="74"/>
      <c r="D171" s="74"/>
      <c r="E171" s="74"/>
      <c r="F171" s="75"/>
    </row>
    <row r="172" spans="1:6">
      <c r="A172" s="73"/>
      <c r="B172" s="74"/>
      <c r="C172" s="74"/>
      <c r="D172" s="74"/>
      <c r="E172" s="74"/>
      <c r="F172" s="75"/>
    </row>
    <row r="173" spans="1:6">
      <c r="A173" s="73"/>
      <c r="B173" s="74"/>
      <c r="C173" s="74"/>
      <c r="D173" s="74"/>
      <c r="E173" s="74"/>
      <c r="F173" s="75"/>
    </row>
    <row r="174" spans="1:6">
      <c r="A174" s="73"/>
      <c r="B174" s="74"/>
      <c r="C174" s="74"/>
      <c r="D174" s="74"/>
      <c r="E174" s="74"/>
      <c r="F174" s="75"/>
    </row>
    <row r="175" spans="1:6" ht="15" thickBot="1">
      <c r="A175" s="76"/>
      <c r="B175" s="77"/>
      <c r="C175" s="77"/>
      <c r="D175" s="77"/>
      <c r="E175" s="77"/>
      <c r="F175" s="78"/>
    </row>
  </sheetData>
  <sheetProtection password="8610" sheet="1" objects="1" scenarios="1" selectLockedCells="1"/>
  <mergeCells count="197">
    <mergeCell ref="A24:F24"/>
    <mergeCell ref="A16:C16"/>
    <mergeCell ref="A17:C17"/>
    <mergeCell ref="A18:C18"/>
    <mergeCell ref="A19:C19"/>
    <mergeCell ref="A20:C20"/>
    <mergeCell ref="A21:C21"/>
    <mergeCell ref="A22:C22"/>
    <mergeCell ref="A23:C23"/>
    <mergeCell ref="D16:F16"/>
    <mergeCell ref="D17:F17"/>
    <mergeCell ref="D18:F18"/>
    <mergeCell ref="D19:F19"/>
    <mergeCell ref="D20:F20"/>
    <mergeCell ref="D21:F21"/>
    <mergeCell ref="D22:F22"/>
    <mergeCell ref="D23:F23"/>
    <mergeCell ref="A164:C164"/>
    <mergeCell ref="A165:D165"/>
    <mergeCell ref="A153:E153"/>
    <mergeCell ref="B154:E154"/>
    <mergeCell ref="B155:E155"/>
    <mergeCell ref="B156:E156"/>
    <mergeCell ref="A41:F41"/>
    <mergeCell ref="A29:C29"/>
    <mergeCell ref="A30:C30"/>
    <mergeCell ref="A31:F31"/>
    <mergeCell ref="A32:C32"/>
    <mergeCell ref="A33:C33"/>
    <mergeCell ref="A42:F42"/>
    <mergeCell ref="A44:E44"/>
    <mergeCell ref="A45:E45"/>
    <mergeCell ref="A46:E46"/>
    <mergeCell ref="A54:B54"/>
    <mergeCell ref="D54:E54"/>
    <mergeCell ref="A28:C28"/>
    <mergeCell ref="A34:C34"/>
    <mergeCell ref="A48:F48"/>
    <mergeCell ref="A49:B49"/>
    <mergeCell ref="D49:E49"/>
    <mergeCell ref="A35:C35"/>
    <mergeCell ref="A36:C36"/>
    <mergeCell ref="A37:C37"/>
    <mergeCell ref="A38:C38"/>
    <mergeCell ref="A39:C39"/>
    <mergeCell ref="D29:F29"/>
    <mergeCell ref="D30:F30"/>
    <mergeCell ref="D32:F32"/>
    <mergeCell ref="D33:F33"/>
    <mergeCell ref="D34:F34"/>
    <mergeCell ref="D35:F35"/>
    <mergeCell ref="A55:B55"/>
    <mergeCell ref="D55:E55"/>
    <mergeCell ref="A56:C56"/>
    <mergeCell ref="D56:E56"/>
    <mergeCell ref="D25:F25"/>
    <mergeCell ref="D26:F26"/>
    <mergeCell ref="D27:F27"/>
    <mergeCell ref="D28:F28"/>
    <mergeCell ref="A51:C51"/>
    <mergeCell ref="D51:E51"/>
    <mergeCell ref="A52:B52"/>
    <mergeCell ref="D52:E52"/>
    <mergeCell ref="A53:B53"/>
    <mergeCell ref="D53:E53"/>
    <mergeCell ref="A50:B50"/>
    <mergeCell ref="D50:E50"/>
    <mergeCell ref="A43:E43"/>
    <mergeCell ref="D36:F36"/>
    <mergeCell ref="D37:F37"/>
    <mergeCell ref="D38:F38"/>
    <mergeCell ref="D39:F39"/>
    <mergeCell ref="A25:C25"/>
    <mergeCell ref="A26:C26"/>
    <mergeCell ref="A27:C27"/>
    <mergeCell ref="A65:B65"/>
    <mergeCell ref="A66:B66"/>
    <mergeCell ref="A67:B67"/>
    <mergeCell ref="A68:B68"/>
    <mergeCell ref="D64:F68"/>
    <mergeCell ref="A60:E60"/>
    <mergeCell ref="A61:E61"/>
    <mergeCell ref="A63:E63"/>
    <mergeCell ref="A57:B57"/>
    <mergeCell ref="D57:E57"/>
    <mergeCell ref="A58:B58"/>
    <mergeCell ref="D58:E58"/>
    <mergeCell ref="A59:C59"/>
    <mergeCell ref="D59:E59"/>
    <mergeCell ref="A64:B64"/>
    <mergeCell ref="A62:E62"/>
    <mergeCell ref="A71:F71"/>
    <mergeCell ref="B80:B81"/>
    <mergeCell ref="C80:C81"/>
    <mergeCell ref="A72:E72"/>
    <mergeCell ref="A73:E73"/>
    <mergeCell ref="A74:E74"/>
    <mergeCell ref="A75:E75"/>
    <mergeCell ref="A70:F70"/>
    <mergeCell ref="B91:C92"/>
    <mergeCell ref="D95:E95"/>
    <mergeCell ref="A77:F77"/>
    <mergeCell ref="A94:D94"/>
    <mergeCell ref="A79:F79"/>
    <mergeCell ref="A91:A92"/>
    <mergeCell ref="D101:E101"/>
    <mergeCell ref="D102:E102"/>
    <mergeCell ref="A80:A81"/>
    <mergeCell ref="D80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2"/>
    <mergeCell ref="A95:C95"/>
    <mergeCell ref="A96:C96"/>
    <mergeCell ref="A97:C97"/>
    <mergeCell ref="A98:C98"/>
    <mergeCell ref="A15:F15"/>
    <mergeCell ref="A10:C10"/>
    <mergeCell ref="A11:C11"/>
    <mergeCell ref="A12:C12"/>
    <mergeCell ref="A13:C13"/>
    <mergeCell ref="A14:C14"/>
    <mergeCell ref="D112:E112"/>
    <mergeCell ref="D113:E113"/>
    <mergeCell ref="D114:E114"/>
    <mergeCell ref="D106:E106"/>
    <mergeCell ref="D107:E107"/>
    <mergeCell ref="D108:E108"/>
    <mergeCell ref="D109:E109"/>
    <mergeCell ref="D110:E110"/>
    <mergeCell ref="D103:E103"/>
    <mergeCell ref="D104:E104"/>
    <mergeCell ref="D105:E105"/>
    <mergeCell ref="D96:E96"/>
    <mergeCell ref="D97:E97"/>
    <mergeCell ref="D98:E98"/>
    <mergeCell ref="D10:F10"/>
    <mergeCell ref="D11:F11"/>
    <mergeCell ref="D12:F12"/>
    <mergeCell ref="D13:F13"/>
    <mergeCell ref="D14:F14"/>
    <mergeCell ref="A1:F1"/>
    <mergeCell ref="A3:E3"/>
    <mergeCell ref="A4:E4"/>
    <mergeCell ref="A5:E5"/>
    <mergeCell ref="A6:E6"/>
    <mergeCell ref="A2:F2"/>
    <mergeCell ref="A8:F8"/>
    <mergeCell ref="A9:F9"/>
    <mergeCell ref="A118:C118"/>
    <mergeCell ref="C119:D123"/>
    <mergeCell ref="A133:F133"/>
    <mergeCell ref="A135:E135"/>
    <mergeCell ref="A126:F126"/>
    <mergeCell ref="D99:E99"/>
    <mergeCell ref="D100:E100"/>
    <mergeCell ref="D111:E111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D115:E115"/>
    <mergeCell ref="A168:F175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163:B163"/>
    <mergeCell ref="A131:E131"/>
    <mergeCell ref="A127:F127"/>
    <mergeCell ref="A128:E128"/>
    <mergeCell ref="A129:E129"/>
    <mergeCell ref="A130:E130"/>
    <mergeCell ref="D116:E116"/>
    <mergeCell ref="D117:E117"/>
    <mergeCell ref="D118:E118"/>
    <mergeCell ref="A119:A123"/>
    <mergeCell ref="E119:E123"/>
    <mergeCell ref="A167:F167"/>
    <mergeCell ref="A116:C116"/>
    <mergeCell ref="A117:C117"/>
  </mergeCells>
  <pageMargins left="0.25" right="0.25" top="0.25" bottom="0.25" header="0.25" footer="0.25"/>
  <pageSetup scale="79" orientation="portrait" r:id="rId1"/>
  <rowBreaks count="3" manualBreakCount="3">
    <brk id="39" max="16383" man="1"/>
    <brk id="69" max="16383" man="1"/>
    <brk id="123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LPA Consultant Invoice</vt:lpstr>
    </vt:vector>
  </TitlesOfParts>
  <Company>MoDOT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holtsj1</dc:creator>
  <cp:lastModifiedBy>smithk</cp:lastModifiedBy>
  <cp:lastPrinted>2012-11-15T20:52:24Z</cp:lastPrinted>
  <dcterms:created xsi:type="dcterms:W3CDTF">2012-06-19T13:24:25Z</dcterms:created>
  <dcterms:modified xsi:type="dcterms:W3CDTF">2012-11-15T21:03:35Z</dcterms:modified>
</cp:coreProperties>
</file>